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 PRESIDENCE\_Site acteurs Uepal\Page Vivre en Eglise\Fichiers en ligne\Textes UEPAL adoptés\Guide Aumônier ESMS\"/>
    </mc:Choice>
  </mc:AlternateContent>
  <xr:revisionPtr revIDLastSave="0" documentId="13_ncr:1_{088F943B-934F-48A5-92CB-CCEE0FD8C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 de garde" sheetId="4" r:id="rId1"/>
    <sheet name="forcpteannuel" sheetId="1" r:id="rId2"/>
    <sheet name="rapprochement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G28" i="2"/>
  <c r="I37" i="2"/>
  <c r="E60" i="1"/>
  <c r="D60" i="1"/>
  <c r="I50" i="2"/>
  <c r="I43" i="2"/>
  <c r="I45" i="2" s="1"/>
  <c r="I23" i="2"/>
  <c r="F22" i="1"/>
  <c r="G22" i="1"/>
  <c r="E22" i="1"/>
  <c r="D22" i="1"/>
  <c r="G8" i="2"/>
  <c r="I17" i="2"/>
  <c r="I25" i="2"/>
  <c r="I47" i="2" s="1"/>
</calcChain>
</file>

<file path=xl/sharedStrings.xml><?xml version="1.0" encoding="utf-8"?>
<sst xmlns="http://schemas.openxmlformats.org/spreadsheetml/2006/main" count="123" uniqueCount="116">
  <si>
    <t xml:space="preserve">            </t>
  </si>
  <si>
    <t>Service de l'Aumonerie des établissements sanitaires et médicaux-sociaux</t>
  </si>
  <si>
    <t>COMPTE ANNUEL 2019</t>
  </si>
  <si>
    <t>et BUDGET 2020</t>
  </si>
  <si>
    <t xml:space="preserve">Les présents comptes annuels et budget ont été arrêtés et approuvés en bureau de </t>
  </si>
  <si>
    <t xml:space="preserve">l'aumonerie de : </t>
  </si>
  <si>
    <t xml:space="preserve">Le Trésorier </t>
  </si>
  <si>
    <t xml:space="preserve">Le Président </t>
  </si>
  <si>
    <t>Nom :</t>
  </si>
  <si>
    <t>(en majuscules)</t>
  </si>
  <si>
    <t>Cachet et signatures</t>
  </si>
  <si>
    <t>Compte annuel vérifié par :</t>
  </si>
  <si>
    <t>………………………………………………</t>
  </si>
  <si>
    <t>(Nom des vérificateurs en majuscules)</t>
  </si>
  <si>
    <t>En date du :</t>
  </si>
  <si>
    <t>……………………………..</t>
  </si>
  <si>
    <t xml:space="preserve">Avis favorable </t>
  </si>
  <si>
    <t xml:space="preserve">Avis défavorable </t>
  </si>
  <si>
    <t>Signatures</t>
  </si>
  <si>
    <t>(joindre le rapport annuel de vérification)</t>
  </si>
  <si>
    <t>Approuvés par le service de l'Aumonerie des établissements sanitaires et médicaux sociaux</t>
  </si>
  <si>
    <t xml:space="preserve">Le responsable : </t>
  </si>
  <si>
    <t xml:space="preserve"> Comptes de produits - Recettes</t>
  </si>
  <si>
    <t>Réel 2016</t>
  </si>
  <si>
    <t>Budget 2017</t>
  </si>
  <si>
    <t>Réel 2017</t>
  </si>
  <si>
    <t>Budget 2018</t>
  </si>
  <si>
    <t xml:space="preserve"> Offrandes lors des cultes </t>
  </si>
  <si>
    <t xml:space="preserve"> Dons</t>
  </si>
  <si>
    <t xml:space="preserve"> Dons ou offandes à reverser</t>
  </si>
  <si>
    <t xml:space="preserve"> Récupération de frais</t>
  </si>
  <si>
    <t xml:space="preserve"> Fêtes, ventes, concerts, rencontres</t>
  </si>
  <si>
    <t xml:space="preserve"> Vacations (Reversement Aumôniers)</t>
  </si>
  <si>
    <t xml:space="preserve"> Subventions reçues (Service de l'aumonerie)</t>
  </si>
  <si>
    <t xml:space="preserve"> Subventions reçues (Consistoire, paroisse, inspect)</t>
  </si>
  <si>
    <t xml:space="preserve"> Subvention reçues (autres)</t>
  </si>
  <si>
    <t xml:space="preserve"> Redevances, collectes, cotisations, prod. divers</t>
  </si>
  <si>
    <t xml:space="preserve"> Autres produits financiers</t>
  </si>
  <si>
    <t xml:space="preserve"> Produits exceptionnels</t>
  </si>
  <si>
    <t xml:space="preserve"> Transferts de charges</t>
  </si>
  <si>
    <t xml:space="preserve"> Résultat de l'exercice (si un bilan est fourni)</t>
  </si>
  <si>
    <t xml:space="preserve">TOTAL DES PRODUITS  </t>
  </si>
  <si>
    <t xml:space="preserve"> Comptes de charges - Dépenses</t>
  </si>
  <si>
    <t xml:space="preserve"> Acquisition et entretien de petit équipement</t>
  </si>
  <si>
    <t xml:space="preserve"> Fournitures pour le culte</t>
  </si>
  <si>
    <t xml:space="preserve"> Fournitures administratives</t>
  </si>
  <si>
    <t xml:space="preserve"> Locations immobilières (Loyer)</t>
  </si>
  <si>
    <t xml:space="preserve"> Charges locatives et de copropriété</t>
  </si>
  <si>
    <t xml:space="preserve"> Entretien, réparation sur biens mobiliers</t>
  </si>
  <si>
    <t xml:space="preserve"> Entretien, réparation biens immobiliers</t>
  </si>
  <si>
    <t xml:space="preserve"> Maintenance</t>
  </si>
  <si>
    <t xml:space="preserve"> Primes d'assurances</t>
  </si>
  <si>
    <t xml:space="preserve"> Documentation, formation (aumonier)</t>
  </si>
  <si>
    <t xml:space="preserve"> Documentation, formation (visiteur)</t>
  </si>
  <si>
    <t xml:space="preserve"> Annonces, insertions, publicité</t>
  </si>
  <si>
    <t xml:space="preserve"> Cadeaux</t>
  </si>
  <si>
    <t xml:space="preserve"> Frais de déplacement de l'aumônier</t>
  </si>
  <si>
    <t xml:space="preserve"> Frais de déplacement des visteurs ou autres</t>
  </si>
  <si>
    <t xml:space="preserve"> Frais de mission, réception, fêtes, ventes, concerts, rencontres</t>
  </si>
  <si>
    <t xml:space="preserve"> Frais de poste, affranchissement</t>
  </si>
  <si>
    <t xml:space="preserve"> Frais de télécommunication</t>
  </si>
  <si>
    <t xml:space="preserve"> Frais bancaires</t>
  </si>
  <si>
    <t xml:space="preserve"> Taxe d'habitation (quote-part presbytère)</t>
  </si>
  <si>
    <t xml:space="preserve"> Reversement dons et offrandes </t>
  </si>
  <si>
    <t xml:space="preserve"> Dons aux œuvres de l'Eglise</t>
  </si>
  <si>
    <t xml:space="preserve"> Dons aux missions, développements</t>
  </si>
  <si>
    <t xml:space="preserve"> Secours et  aide directe</t>
  </si>
  <si>
    <t>Quote-part assurance décès, frais d'obsèques</t>
  </si>
  <si>
    <t xml:space="preserve"> Subventions accordées (au service de l'aumonerie)</t>
  </si>
  <si>
    <t xml:space="preserve"> Charges exceptionnelles</t>
  </si>
  <si>
    <t xml:space="preserve"> Dotation aux amortissements et provisions</t>
  </si>
  <si>
    <t xml:space="preserve">TOTAL DES CHARGES  </t>
  </si>
  <si>
    <t>RAPPROCHEMENT DE TRESORERIE</t>
  </si>
  <si>
    <t>(à remplir si le bilan n'est pas fourni)</t>
  </si>
  <si>
    <t xml:space="preserve">A) </t>
  </si>
  <si>
    <t>Variation de la trésorerie au cours de l'exercice</t>
  </si>
  <si>
    <t>I.</t>
  </si>
  <si>
    <r>
      <t xml:space="preserve">Trésorerie en début d'exercice </t>
    </r>
    <r>
      <rPr>
        <sz val="10"/>
        <rFont val="Arial"/>
        <family val="2"/>
      </rPr>
      <t>(Soldes bancaires au 31/12 précédent + caisse)</t>
    </r>
  </si>
  <si>
    <t>II.</t>
  </si>
  <si>
    <t>RECETTES</t>
  </si>
  <si>
    <t>Produits</t>
  </si>
  <si>
    <t xml:space="preserve">Produits comptabilisés </t>
  </si>
  <si>
    <t>(a)</t>
  </si>
  <si>
    <r>
      <t xml:space="preserve">- Produits restant à encaisser à la fin de l'exercice </t>
    </r>
    <r>
      <rPr>
        <sz val="7"/>
        <rFont val="Arial"/>
        <family val="2"/>
      </rPr>
      <t>(détail ci-dessous)</t>
    </r>
  </si>
  <si>
    <t>(b)</t>
  </si>
  <si>
    <r>
      <t>+ Produits restant à encaisser à la fin de l'exercice précédent</t>
    </r>
    <r>
      <rPr>
        <sz val="7"/>
        <rFont val="Arial"/>
        <family val="2"/>
      </rPr>
      <t xml:space="preserve"> </t>
    </r>
  </si>
  <si>
    <t>(c)</t>
  </si>
  <si>
    <t>Total produits encaissés au cours de l'année (a - b + c)</t>
  </si>
  <si>
    <r>
      <t xml:space="preserve">Autres recettes </t>
    </r>
    <r>
      <rPr>
        <b/>
        <i/>
        <sz val="10"/>
        <rFont val="Arial"/>
        <family val="2"/>
      </rPr>
      <t>(opérations apparentées à des comptes de bilan)</t>
    </r>
  </si>
  <si>
    <t xml:space="preserve">Nouveaux emprunts et avances perçus </t>
  </si>
  <si>
    <t>Remboursements reçus sur prêts et avances consentis</t>
  </si>
  <si>
    <t>Total autres recettes encaissées au cours de l'année (d)</t>
  </si>
  <si>
    <r>
      <t xml:space="preserve">II. TOTAL DES ENCAISSEMENTS </t>
    </r>
    <r>
      <rPr>
        <sz val="11"/>
        <rFont val="Arial"/>
        <family val="2"/>
      </rPr>
      <t>(a - b + c + d)</t>
    </r>
  </si>
  <si>
    <t>III.</t>
  </si>
  <si>
    <t>DEPENSES</t>
  </si>
  <si>
    <t>Charges</t>
  </si>
  <si>
    <t xml:space="preserve">Charges comptabilisées </t>
  </si>
  <si>
    <t>(e)</t>
  </si>
  <si>
    <r>
      <t xml:space="preserve">- Charges non encore décaissées à la fin de l'exercice </t>
    </r>
    <r>
      <rPr>
        <sz val="7"/>
        <rFont val="Arial"/>
        <family val="2"/>
      </rPr>
      <t>(détail ci-dessous)</t>
    </r>
  </si>
  <si>
    <t>(f)</t>
  </si>
  <si>
    <t>+ Charges restant à décaisser à la fin de l'exercice précédent</t>
  </si>
  <si>
    <t>(g)</t>
  </si>
  <si>
    <t>Total charges décaissées au cours de l'année (e - f + g)</t>
  </si>
  <si>
    <r>
      <t xml:space="preserve">Autres dépenses </t>
    </r>
    <r>
      <rPr>
        <b/>
        <i/>
        <sz val="10"/>
        <rFont val="Arial"/>
        <family val="2"/>
      </rPr>
      <t>(opérations apparentées à des comptes de bilan)</t>
    </r>
  </si>
  <si>
    <t>Remboursements effectués sur emprunts et avances souscrits</t>
  </si>
  <si>
    <t>Prêts et avances consentis au cours de l'exercice par le consistoire/la fabrique</t>
  </si>
  <si>
    <t>Total autres dépenses décaissées au cours de l'année (h)</t>
  </si>
  <si>
    <r>
      <t>III. TOTAL DES DECAISSEMENTS</t>
    </r>
    <r>
      <rPr>
        <sz val="11"/>
        <rFont val="Arial"/>
        <family val="2"/>
      </rPr>
      <t xml:space="preserve"> (e - f + g + h)</t>
    </r>
  </si>
  <si>
    <t>IV</t>
  </si>
  <si>
    <t>TRESORERIE A LA FIN DE L'EXERCICE (I + II - III)</t>
  </si>
  <si>
    <t xml:space="preserve">   =</t>
  </si>
  <si>
    <t xml:space="preserve">B) </t>
  </si>
  <si>
    <r>
      <t>DETAIL DE LA TRESORERIE AU 31 DECEMBRE</t>
    </r>
    <r>
      <rPr>
        <sz val="8"/>
        <rFont val="Arial"/>
        <family val="2"/>
      </rPr>
      <t xml:space="preserve"> (A lister par compte)</t>
    </r>
  </si>
  <si>
    <t>Total trésorerie</t>
  </si>
  <si>
    <t>Intitulé des comptes:</t>
  </si>
  <si>
    <t>CAISSE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</si>
</sst>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1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4"/>
      <name val="Comic Sans MS"/>
      <family val="4"/>
    </font>
    <font>
      <b/>
      <sz val="16"/>
      <name val="Arial"/>
      <family val="2"/>
    </font>
    <font>
      <sz val="8"/>
      <name val="Times New Roman"/>
      <family val="1"/>
    </font>
    <font>
      <sz val="12"/>
      <name val="Trebuchet MS"/>
      <family val="2"/>
    </font>
    <font>
      <sz val="10"/>
      <name val="Trebuchet MS"/>
      <family val="2"/>
    </font>
    <font>
      <sz val="6"/>
      <name val="Trebuchet MS"/>
      <family val="2"/>
    </font>
    <font>
      <sz val="12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sz val="8"/>
      <name val="Bookman Old Style"/>
      <family val="1"/>
    </font>
    <font>
      <sz val="10"/>
      <color rgb="FFFF0000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164" fontId="3" fillId="0" borderId="3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Continuous" vertical="center"/>
    </xf>
    <xf numFmtId="164" fontId="7" fillId="0" borderId="14" xfId="0" applyNumberFormat="1" applyFont="1" applyFill="1" applyBorder="1" applyAlignment="1" applyProtection="1">
      <alignment horizontal="centerContinuous" vertical="center"/>
    </xf>
    <xf numFmtId="0" fontId="7" fillId="0" borderId="14" xfId="0" applyNumberFormat="1" applyFont="1" applyFill="1" applyBorder="1" applyAlignment="1" applyProtection="1">
      <alignment horizontal="centerContinuous" vertical="center"/>
    </xf>
    <xf numFmtId="0" fontId="7" fillId="0" borderId="15" xfId="0" applyNumberFormat="1" applyFont="1" applyFill="1" applyBorder="1" applyAlignment="1" applyProtection="1">
      <alignment horizontal="centerContinuous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Continuous"/>
    </xf>
    <xf numFmtId="164" fontId="10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/>
    <xf numFmtId="0" fontId="13" fillId="0" borderId="16" xfId="0" quotePrefix="1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0" fontId="13" fillId="0" borderId="17" xfId="0" applyNumberFormat="1" applyFont="1" applyFill="1" applyBorder="1" applyAlignment="1" applyProtection="1"/>
    <xf numFmtId="0" fontId="13" fillId="0" borderId="18" xfId="0" quotePrefix="1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7" fillId="0" borderId="18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13" fillId="0" borderId="0" xfId="0" applyNumberFormat="1" applyFont="1" applyFill="1" applyBorder="1" applyAlignment="1" applyProtection="1">
      <alignment horizontal="left"/>
    </xf>
    <xf numFmtId="0" fontId="13" fillId="0" borderId="19" xfId="0" applyNumberFormat="1" applyFont="1" applyFill="1" applyBorder="1" applyAlignment="1" applyProtection="1"/>
    <xf numFmtId="0" fontId="13" fillId="0" borderId="2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0" fontId="1" fillId="0" borderId="0" xfId="1"/>
    <xf numFmtId="0" fontId="19" fillId="0" borderId="0" xfId="1" applyFont="1" applyAlignment="1">
      <alignment horizontal="justify"/>
    </xf>
    <xf numFmtId="0" fontId="21" fillId="0" borderId="0" xfId="1" applyFont="1" applyAlignment="1">
      <alignment horizontal="center"/>
    </xf>
    <xf numFmtId="0" fontId="13" fillId="0" borderId="0" xfId="1" applyFont="1" applyAlignment="1">
      <alignment horizontal="justify"/>
    </xf>
    <xf numFmtId="0" fontId="22" fillId="0" borderId="0" xfId="1" applyFont="1" applyBorder="1" applyAlignment="1"/>
    <xf numFmtId="0" fontId="22" fillId="0" borderId="21" xfId="1" applyFont="1" applyBorder="1" applyAlignment="1"/>
    <xf numFmtId="0" fontId="23" fillId="0" borderId="0" xfId="1" applyFont="1" applyFill="1" applyBorder="1" applyAlignment="1"/>
    <xf numFmtId="0" fontId="1" fillId="0" borderId="0" xfId="1" applyFill="1" applyBorder="1"/>
    <xf numFmtId="0" fontId="23" fillId="0" borderId="0" xfId="1" applyFont="1" applyBorder="1" applyAlignment="1"/>
    <xf numFmtId="0" fontId="1" fillId="0" borderId="0" xfId="1" applyBorder="1"/>
    <xf numFmtId="0" fontId="1" fillId="0" borderId="0" xfId="1" applyBorder="1" applyAlignment="1"/>
    <xf numFmtId="0" fontId="1" fillId="0" borderId="21" xfId="1" applyBorder="1"/>
    <xf numFmtId="0" fontId="1" fillId="0" borderId="22" xfId="1" applyBorder="1" applyAlignment="1"/>
    <xf numFmtId="0" fontId="23" fillId="0" borderId="0" xfId="1" applyFont="1" applyBorder="1" applyAlignment="1">
      <alignment horizontal="left"/>
    </xf>
    <xf numFmtId="0" fontId="1" fillId="0" borderId="22" xfId="1" applyBorder="1"/>
    <xf numFmtId="0" fontId="24" fillId="0" borderId="0" xfId="1" applyFont="1" applyBorder="1" applyAlignment="1"/>
    <xf numFmtId="0" fontId="24" fillId="0" borderId="0" xfId="1" applyFont="1" applyBorder="1" applyAlignment="1">
      <alignment horizontal="left"/>
    </xf>
    <xf numFmtId="0" fontId="21" fillId="0" borderId="23" xfId="1" applyFont="1" applyBorder="1" applyAlignment="1">
      <alignment horizontal="center"/>
    </xf>
    <xf numFmtId="0" fontId="1" fillId="0" borderId="26" xfId="1" applyBorder="1"/>
    <xf numFmtId="0" fontId="1" fillId="0" borderId="27" xfId="1" applyBorder="1"/>
    <xf numFmtId="0" fontId="13" fillId="0" borderId="22" xfId="1" applyFont="1" applyBorder="1" applyAlignment="1">
      <alignment horizontal="justify"/>
    </xf>
    <xf numFmtId="0" fontId="26" fillId="0" borderId="0" xfId="1" applyFont="1" applyBorder="1"/>
    <xf numFmtId="0" fontId="27" fillId="0" borderId="0" xfId="1" applyFont="1" applyBorder="1" applyAlignment="1">
      <alignment horizontal="right"/>
    </xf>
    <xf numFmtId="0" fontId="25" fillId="0" borderId="22" xfId="1" applyFont="1" applyBorder="1" applyAlignment="1">
      <alignment horizontal="justify"/>
    </xf>
    <xf numFmtId="0" fontId="18" fillId="0" borderId="0" xfId="1" applyFont="1" applyBorder="1"/>
    <xf numFmtId="0" fontId="18" fillId="0" borderId="0" xfId="1" applyFont="1" applyBorder="1" applyAlignment="1">
      <alignment horizontal="right"/>
    </xf>
    <xf numFmtId="0" fontId="18" fillId="0" borderId="28" xfId="1" applyFont="1" applyBorder="1"/>
    <xf numFmtId="0" fontId="18" fillId="0" borderId="21" xfId="1" applyFont="1" applyBorder="1"/>
    <xf numFmtId="0" fontId="18" fillId="0" borderId="0" xfId="1" applyFont="1"/>
    <xf numFmtId="0" fontId="1" fillId="0" borderId="24" xfId="1" applyBorder="1"/>
    <xf numFmtId="0" fontId="1" fillId="0" borderId="25" xfId="1" applyBorder="1"/>
    <xf numFmtId="0" fontId="1" fillId="0" borderId="23" xfId="1" applyBorder="1"/>
    <xf numFmtId="0" fontId="17" fillId="0" borderId="29" xfId="1" applyFont="1" applyBorder="1"/>
    <xf numFmtId="0" fontId="17" fillId="0" borderId="22" xfId="1" applyFont="1" applyBorder="1"/>
    <xf numFmtId="0" fontId="22" fillId="0" borderId="22" xfId="1" applyFont="1" applyBorder="1" applyAlignment="1"/>
    <xf numFmtId="0" fontId="1" fillId="0" borderId="0" xfId="1" applyNumberFormat="1"/>
    <xf numFmtId="4" fontId="3" fillId="0" borderId="3" xfId="0" applyNumberFormat="1" applyFont="1" applyFill="1" applyBorder="1" applyAlignment="1" applyProtection="1"/>
    <xf numFmtId="4" fontId="1" fillId="0" borderId="3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4" fontId="1" fillId="2" borderId="0" xfId="0" applyNumberFormat="1" applyFont="1" applyFill="1" applyBorder="1" applyAlignment="1" applyProtection="1"/>
    <xf numFmtId="4" fontId="13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/>
    <xf numFmtId="4" fontId="13" fillId="0" borderId="3" xfId="0" quotePrefix="1" applyNumberFormat="1" applyFont="1" applyFill="1" applyBorder="1" applyAlignment="1" applyProtection="1"/>
    <xf numFmtId="4" fontId="13" fillId="0" borderId="31" xfId="0" applyNumberFormat="1" applyFont="1" applyFill="1" applyBorder="1" applyAlignment="1" applyProtection="1"/>
    <xf numFmtId="4" fontId="13" fillId="0" borderId="28" xfId="0" applyNumberFormat="1" applyFont="1" applyFill="1" applyBorder="1" applyAlignment="1" applyProtection="1"/>
    <xf numFmtId="4" fontId="13" fillId="0" borderId="32" xfId="0" applyNumberFormat="1" applyFont="1" applyFill="1" applyBorder="1" applyAlignment="1" applyProtection="1"/>
    <xf numFmtId="4" fontId="13" fillId="0" borderId="32" xfId="0" quotePrefix="1" applyNumberFormat="1" applyFont="1" applyFill="1" applyBorder="1" applyAlignment="1" applyProtection="1"/>
    <xf numFmtId="4" fontId="3" fillId="3" borderId="3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/>
    <xf numFmtId="4" fontId="3" fillId="3" borderId="32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/>
    <xf numFmtId="4" fontId="3" fillId="3" borderId="7" xfId="0" applyNumberFormat="1" applyFont="1" applyFill="1" applyBorder="1" applyAlignment="1" applyProtection="1"/>
    <xf numFmtId="4" fontId="1" fillId="3" borderId="7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Continuous" vertical="center" wrapText="1"/>
    </xf>
    <xf numFmtId="0" fontId="29" fillId="0" borderId="0" xfId="0" applyNumberFormat="1" applyFont="1" applyFill="1" applyBorder="1" applyAlignment="1" applyProtection="1"/>
    <xf numFmtId="4" fontId="2" fillId="0" borderId="2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1" fillId="0" borderId="11" xfId="0" applyNumberFormat="1" applyFont="1" applyFill="1" applyBorder="1" applyAlignment="1" applyProtection="1"/>
    <xf numFmtId="4" fontId="3" fillId="0" borderId="5" xfId="0" applyNumberFormat="1" applyFont="1" applyFill="1" applyBorder="1" applyAlignment="1" applyProtection="1"/>
    <xf numFmtId="4" fontId="3" fillId="0" borderId="30" xfId="0" applyNumberFormat="1" applyFont="1" applyFill="1" applyBorder="1" applyAlignment="1" applyProtection="1"/>
    <xf numFmtId="0" fontId="1" fillId="0" borderId="0" xfId="1" applyFont="1" applyBorder="1" applyAlignment="1">
      <alignment horizontal="left"/>
    </xf>
    <xf numFmtId="0" fontId="21" fillId="0" borderId="22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4" xfId="1" applyBorder="1" applyAlignment="1"/>
    <xf numFmtId="0" fontId="1" fillId="0" borderId="25" xfId="1" applyBorder="1" applyAlignment="1"/>
    <xf numFmtId="0" fontId="21" fillId="0" borderId="22" xfId="1" applyFont="1" applyBorder="1" applyAlignment="1">
      <alignment horizontal="center"/>
    </xf>
    <xf numFmtId="0" fontId="23" fillId="0" borderId="0" xfId="1" applyFont="1" applyBorder="1" applyAlignment="1">
      <alignment horizontal="right"/>
    </xf>
    <xf numFmtId="0" fontId="4" fillId="0" borderId="3" xfId="0" applyNumberFormat="1" applyFont="1" applyFill="1" applyBorder="1" applyAlignment="1" applyProtection="1">
      <alignment vertical="center"/>
    </xf>
    <xf numFmtId="4" fontId="4" fillId="3" borderId="32" xfId="0" applyNumberFormat="1" applyFont="1" applyFill="1" applyBorder="1" applyAlignment="1" applyProtection="1">
      <alignment horizontal="center" vertical="center" wrapText="1"/>
    </xf>
    <xf numFmtId="4" fontId="4" fillId="3" borderId="33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18" fillId="0" borderId="0" xfId="1" applyFont="1" applyAlignment="1">
      <alignment horizontal="justify"/>
    </xf>
    <xf numFmtId="0" fontId="1" fillId="0" borderId="0" xfId="1" applyAlignment="1"/>
    <xf numFmtId="0" fontId="18" fillId="0" borderId="0" xfId="1" applyFont="1" applyBorder="1" applyAlignment="1"/>
    <xf numFmtId="0" fontId="21" fillId="0" borderId="22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21" xfId="1" applyBorder="1" applyAlignment="1">
      <alignment vertical="center"/>
    </xf>
    <xf numFmtId="0" fontId="28" fillId="0" borderId="23" xfId="1" applyFont="1" applyBorder="1" applyAlignment="1">
      <alignment horizontal="center"/>
    </xf>
    <xf numFmtId="0" fontId="1" fillId="0" borderId="24" xfId="1" applyBorder="1" applyAlignment="1"/>
    <xf numFmtId="0" fontId="1" fillId="0" borderId="25" xfId="1" applyBorder="1" applyAlignment="1"/>
    <xf numFmtId="0" fontId="25" fillId="0" borderId="29" xfId="1" applyFont="1" applyBorder="1" applyAlignment="1">
      <alignment horizontal="right"/>
    </xf>
    <xf numFmtId="0" fontId="13" fillId="0" borderId="26" xfId="1" applyFont="1" applyBorder="1" applyAlignment="1">
      <alignment horizontal="right"/>
    </xf>
    <xf numFmtId="0" fontId="18" fillId="0" borderId="26" xfId="1" applyFont="1" applyBorder="1" applyAlignment="1"/>
    <xf numFmtId="0" fontId="20" fillId="0" borderId="37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22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1" fillId="4" borderId="0" xfId="1" applyFont="1" applyFill="1" applyBorder="1" applyAlignment="1">
      <alignment horizontal="left"/>
    </xf>
    <xf numFmtId="0" fontId="1" fillId="4" borderId="0" xfId="1" applyFill="1" applyBorder="1" applyAlignment="1">
      <alignment horizontal="left"/>
    </xf>
    <xf numFmtId="0" fontId="1" fillId="4" borderId="21" xfId="1" applyFill="1" applyBorder="1" applyAlignment="1">
      <alignment horizontal="left"/>
    </xf>
    <xf numFmtId="0" fontId="22" fillId="0" borderId="29" xfId="1" applyFont="1" applyBorder="1" applyAlignment="1">
      <alignment horizontal="justify"/>
    </xf>
    <xf numFmtId="0" fontId="22" fillId="0" borderId="26" xfId="1" applyFont="1" applyBorder="1" applyAlignment="1">
      <alignment horizontal="justify"/>
    </xf>
    <xf numFmtId="0" fontId="22" fillId="0" borderId="27" xfId="1" applyFont="1" applyBorder="1" applyAlignment="1">
      <alignment horizontal="justify"/>
    </xf>
    <xf numFmtId="0" fontId="23" fillId="0" borderId="22" xfId="1" applyFont="1" applyBorder="1" applyAlignment="1">
      <alignment horizontal="right"/>
    </xf>
    <xf numFmtId="0" fontId="23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21" xfId="1" applyBorder="1" applyAlignment="1">
      <alignment horizontal="left"/>
    </xf>
    <xf numFmtId="0" fontId="23" fillId="4" borderId="0" xfId="1" applyFont="1" applyFill="1" applyBorder="1" applyAlignment="1">
      <alignment horizontal="left"/>
    </xf>
    <xf numFmtId="0" fontId="22" fillId="4" borderId="0" xfId="1" applyNumberFormat="1" applyFont="1" applyFill="1" applyBorder="1" applyAlignment="1"/>
    <xf numFmtId="0" fontId="0" fillId="0" borderId="0" xfId="0" applyNumberFormat="1" applyAlignment="1"/>
    <xf numFmtId="0" fontId="7" fillId="0" borderId="40" xfId="0" applyNumberFormat="1" applyFont="1" applyFill="1" applyBorder="1" applyAlignment="1" applyProtection="1">
      <alignment horizontal="left" vertical="center" wrapText="1"/>
    </xf>
    <xf numFmtId="0" fontId="0" fillId="0" borderId="41" xfId="0" applyBorder="1" applyAlignment="1"/>
  </cellXfs>
  <cellStyles count="2">
    <cellStyle name="Normal" xfId="0" builtinId="0"/>
    <cellStyle name="Normal_CPTE EPAL 2009 pour site EP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114300</xdr:rowOff>
    </xdr:from>
    <xdr:to>
      <xdr:col>9</xdr:col>
      <xdr:colOff>371475</xdr:colOff>
      <xdr:row>50</xdr:row>
      <xdr:rowOff>19050</xdr:rowOff>
    </xdr:to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A87B7546-361F-461D-A65E-C17E4D448085}"/>
            </a:ext>
          </a:extLst>
        </xdr:cNvPr>
        <xdr:cNvSpPr>
          <a:spLocks noChangeAspect="1" noChangeArrowheads="1"/>
        </xdr:cNvSpPr>
      </xdr:nvSpPr>
      <xdr:spPr bwMode="auto">
        <a:xfrm>
          <a:off x="19050" y="8867775"/>
          <a:ext cx="49244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</xdr:colOff>
      <xdr:row>6</xdr:row>
      <xdr:rowOff>76200</xdr:rowOff>
    </xdr:to>
    <xdr:pic>
      <xdr:nvPicPr>
        <xdr:cNvPr id="2149" name="Picture 3" descr="209424314@11052010-2A66">
          <a:extLst>
            <a:ext uri="{FF2B5EF4-FFF2-40B4-BE49-F238E27FC236}">
              <a16:creationId xmlns:a16="http://schemas.microsoft.com/office/drawing/2014/main" id="{5BFB0499-E088-442D-AF28-B5489072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46</xdr:row>
      <xdr:rowOff>295275</xdr:rowOff>
    </xdr:from>
    <xdr:to>
      <xdr:col>8</xdr:col>
      <xdr:colOff>66675</xdr:colOff>
      <xdr:row>48</xdr:row>
      <xdr:rowOff>266700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9FCF6D1B-F0F9-4299-9A3B-8218D21AAE22}"/>
            </a:ext>
          </a:extLst>
        </xdr:cNvPr>
        <xdr:cNvSpPr>
          <a:spLocks noChangeShapeType="1"/>
        </xdr:cNvSpPr>
      </xdr:nvSpPr>
      <xdr:spPr bwMode="auto">
        <a:xfrm flipH="1">
          <a:off x="6448425" y="94583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A15" sqref="A15:J15"/>
    </sheetView>
  </sheetViews>
  <sheetFormatPr baseColWidth="10" defaultColWidth="11.42578125" defaultRowHeight="12.75" x14ac:dyDescent="0.2"/>
  <cols>
    <col min="1" max="1" width="16.5703125" style="67" customWidth="1"/>
    <col min="2" max="2" width="2" style="67" customWidth="1"/>
    <col min="3" max="3" width="6" style="67" customWidth="1"/>
    <col min="4" max="4" width="14.42578125" style="67" customWidth="1"/>
    <col min="5" max="5" width="2.5703125" style="67" customWidth="1"/>
    <col min="6" max="6" width="2.85546875" style="67" customWidth="1"/>
    <col min="7" max="7" width="6.85546875" style="67" customWidth="1"/>
    <col min="8" max="8" width="14.5703125" style="67" customWidth="1"/>
    <col min="9" max="9" width="2.7109375" style="67" customWidth="1"/>
    <col min="10" max="10" width="22.85546875" style="67" customWidth="1"/>
    <col min="11" max="16384" width="11.42578125" style="67"/>
  </cols>
  <sheetData>
    <row r="1" spans="1:10" x14ac:dyDescent="0.2">
      <c r="A1" s="152" t="s">
        <v>0</v>
      </c>
    </row>
    <row r="2" spans="1:10" x14ac:dyDescent="0.2">
      <c r="A2" s="153"/>
    </row>
    <row r="3" spans="1:10" x14ac:dyDescent="0.2">
      <c r="A3" s="153"/>
    </row>
    <row r="4" spans="1:10" x14ac:dyDescent="0.2">
      <c r="A4" s="153"/>
    </row>
    <row r="5" spans="1:10" x14ac:dyDescent="0.2">
      <c r="A5" s="153"/>
    </row>
    <row r="6" spans="1:10" x14ac:dyDescent="0.2">
      <c r="A6" s="153"/>
    </row>
    <row r="7" spans="1:10" ht="6.75" customHeight="1" x14ac:dyDescent="0.4">
      <c r="A7" s="68"/>
    </row>
    <row r="8" spans="1:10" ht="12.75" customHeight="1" x14ac:dyDescent="0.4">
      <c r="A8" s="68"/>
    </row>
    <row r="9" spans="1:10" ht="12.75" customHeight="1" x14ac:dyDescent="0.4">
      <c r="A9" s="68"/>
    </row>
    <row r="10" spans="1:10" ht="24.75" customHeight="1" x14ac:dyDescent="0.2">
      <c r="A10" s="149" t="s">
        <v>1</v>
      </c>
      <c r="B10" s="150"/>
      <c r="C10" s="150"/>
      <c r="D10" s="150"/>
      <c r="E10" s="150"/>
      <c r="F10" s="150"/>
      <c r="G10" s="150"/>
      <c r="H10" s="150"/>
      <c r="I10" s="150"/>
      <c r="J10" s="151"/>
    </row>
    <row r="11" spans="1:10" ht="12.75" customHeight="1" x14ac:dyDescent="0.4">
      <c r="A11" s="68"/>
    </row>
    <row r="12" spans="1:10" ht="12.75" customHeight="1" x14ac:dyDescent="0.4">
      <c r="A12" s="68"/>
    </row>
    <row r="13" spans="1:10" ht="12.75" customHeight="1" x14ac:dyDescent="0.4">
      <c r="A13" s="68"/>
    </row>
    <row r="14" spans="1:10" ht="20.25" x14ac:dyDescent="0.3">
      <c r="A14" s="164" t="s">
        <v>2</v>
      </c>
      <c r="B14" s="165"/>
      <c r="C14" s="165"/>
      <c r="D14" s="165"/>
      <c r="E14" s="165"/>
      <c r="F14" s="165"/>
      <c r="G14" s="165"/>
      <c r="H14" s="165"/>
      <c r="I14" s="165"/>
      <c r="J14" s="166"/>
    </row>
    <row r="15" spans="1:10" ht="20.25" x14ac:dyDescent="0.3">
      <c r="A15" s="167" t="s">
        <v>3</v>
      </c>
      <c r="B15" s="168"/>
      <c r="C15" s="168"/>
      <c r="D15" s="168"/>
      <c r="E15" s="168"/>
      <c r="F15" s="168"/>
      <c r="G15" s="168"/>
      <c r="H15" s="168"/>
      <c r="I15" s="168"/>
      <c r="J15" s="169"/>
    </row>
    <row r="16" spans="1:10" ht="12.75" customHeight="1" x14ac:dyDescent="0.2">
      <c r="A16" s="69"/>
    </row>
    <row r="17" spans="1:11" ht="15.75" thickBot="1" x14ac:dyDescent="0.25">
      <c r="A17" s="70"/>
    </row>
    <row r="18" spans="1:11" ht="19.5" customHeight="1" x14ac:dyDescent="0.35">
      <c r="A18" s="176" t="s">
        <v>4</v>
      </c>
      <c r="B18" s="177"/>
      <c r="C18" s="177"/>
      <c r="D18" s="177"/>
      <c r="E18" s="177"/>
      <c r="F18" s="177"/>
      <c r="G18" s="177"/>
      <c r="H18" s="177"/>
      <c r="I18" s="177"/>
      <c r="J18" s="178"/>
    </row>
    <row r="19" spans="1:11" ht="15" customHeight="1" x14ac:dyDescent="0.35">
      <c r="A19" s="101" t="s">
        <v>5</v>
      </c>
      <c r="B19" s="184"/>
      <c r="C19" s="185"/>
      <c r="D19" s="185"/>
      <c r="E19" s="185"/>
      <c r="F19" s="185"/>
      <c r="G19" s="185"/>
      <c r="H19" s="185"/>
      <c r="I19" s="71"/>
      <c r="J19" s="72"/>
    </row>
    <row r="20" spans="1:11" ht="15" x14ac:dyDescent="0.3">
      <c r="A20" s="179" t="s">
        <v>6</v>
      </c>
      <c r="B20" s="180"/>
      <c r="C20" s="180"/>
      <c r="D20" s="73"/>
      <c r="E20" s="74"/>
      <c r="F20" s="75"/>
      <c r="G20" s="75" t="s">
        <v>7</v>
      </c>
      <c r="H20" s="76"/>
      <c r="I20" s="77"/>
      <c r="J20" s="78"/>
    </row>
    <row r="21" spans="1:11" ht="16.5" customHeight="1" x14ac:dyDescent="0.3">
      <c r="A21" s="79"/>
      <c r="B21" s="137" t="s">
        <v>8</v>
      </c>
      <c r="C21" s="183"/>
      <c r="D21" s="183"/>
      <c r="E21" s="183"/>
      <c r="F21" s="183"/>
      <c r="G21" s="80" t="s">
        <v>8</v>
      </c>
      <c r="H21" s="173"/>
      <c r="I21" s="174"/>
      <c r="J21" s="175"/>
    </row>
    <row r="22" spans="1:11" ht="12.75" customHeight="1" x14ac:dyDescent="0.3">
      <c r="A22" s="81"/>
      <c r="B22" s="76"/>
      <c r="C22" s="82" t="s">
        <v>9</v>
      </c>
      <c r="D22" s="75"/>
      <c r="E22" s="77"/>
      <c r="F22" s="76"/>
      <c r="G22" s="76"/>
      <c r="H22" s="83" t="s">
        <v>9</v>
      </c>
      <c r="I22" s="77"/>
      <c r="J22" s="78"/>
      <c r="K22" s="102"/>
    </row>
    <row r="23" spans="1:11" ht="24.75" customHeight="1" x14ac:dyDescent="0.3">
      <c r="A23" s="81"/>
      <c r="B23" s="76"/>
      <c r="C23" s="82"/>
      <c r="D23" s="75"/>
      <c r="E23" s="77"/>
      <c r="F23" s="76"/>
      <c r="G23" s="76"/>
      <c r="H23" s="83"/>
      <c r="I23" s="77"/>
      <c r="J23" s="78"/>
    </row>
    <row r="24" spans="1:11" ht="16.5" customHeight="1" x14ac:dyDescent="0.2">
      <c r="A24" s="136"/>
      <c r="B24" s="77"/>
      <c r="C24" s="77"/>
      <c r="D24" s="77"/>
      <c r="E24" s="77"/>
      <c r="F24" s="77"/>
      <c r="G24" s="77"/>
      <c r="H24" s="77"/>
      <c r="I24" s="77"/>
      <c r="J24" s="78"/>
    </row>
    <row r="25" spans="1:11" x14ac:dyDescent="0.2">
      <c r="A25" s="170" t="s">
        <v>10</v>
      </c>
      <c r="B25" s="171"/>
      <c r="C25" s="171"/>
      <c r="D25" s="171"/>
      <c r="E25" s="171"/>
      <c r="F25" s="171"/>
      <c r="G25" s="171"/>
      <c r="H25" s="171"/>
      <c r="I25" s="171"/>
      <c r="J25" s="172"/>
    </row>
    <row r="26" spans="1:11" ht="13.5" thickBot="1" x14ac:dyDescent="0.25">
      <c r="A26" s="84"/>
      <c r="B26" s="134"/>
      <c r="C26" s="134"/>
      <c r="D26" s="134"/>
      <c r="E26" s="134"/>
      <c r="F26" s="134"/>
      <c r="G26" s="134"/>
      <c r="H26" s="134"/>
      <c r="I26" s="134"/>
      <c r="J26" s="135"/>
    </row>
    <row r="27" spans="1:11" ht="22.5" customHeight="1" x14ac:dyDescent="0.25">
      <c r="A27" s="161" t="s">
        <v>11</v>
      </c>
      <c r="B27" s="162"/>
      <c r="C27" s="162"/>
      <c r="D27" s="163" t="s">
        <v>12</v>
      </c>
      <c r="E27" s="163"/>
      <c r="F27" s="163"/>
      <c r="G27" s="163"/>
      <c r="H27" s="163"/>
      <c r="I27" s="85"/>
      <c r="J27" s="86"/>
    </row>
    <row r="28" spans="1:11" ht="15" x14ac:dyDescent="0.2">
      <c r="A28" s="87"/>
      <c r="B28" s="76"/>
      <c r="C28" s="76"/>
      <c r="D28" s="154" t="s">
        <v>12</v>
      </c>
      <c r="E28" s="154"/>
      <c r="F28" s="154"/>
      <c r="G28" s="154"/>
      <c r="H28" s="154"/>
      <c r="I28" s="76"/>
      <c r="J28" s="78"/>
    </row>
    <row r="29" spans="1:11" ht="15.75" x14ac:dyDescent="0.25">
      <c r="A29" s="87"/>
      <c r="B29" s="76"/>
      <c r="C29" s="76"/>
      <c r="D29" s="88" t="s">
        <v>13</v>
      </c>
      <c r="E29" s="76"/>
      <c r="F29" s="76"/>
      <c r="G29" s="76"/>
      <c r="H29" s="89" t="s">
        <v>14</v>
      </c>
      <c r="I29" s="181" t="s">
        <v>15</v>
      </c>
      <c r="J29" s="182"/>
    </row>
    <row r="30" spans="1:11" ht="9" customHeight="1" thickBot="1" x14ac:dyDescent="0.25">
      <c r="A30" s="81"/>
      <c r="B30" s="76"/>
      <c r="C30" s="76"/>
      <c r="D30" s="76"/>
      <c r="E30" s="76"/>
      <c r="F30" s="76"/>
      <c r="G30" s="76"/>
      <c r="H30" s="76"/>
      <c r="I30" s="76"/>
      <c r="J30" s="78"/>
    </row>
    <row r="31" spans="1:11" s="95" customFormat="1" ht="13.5" customHeight="1" thickBot="1" x14ac:dyDescent="0.3">
      <c r="A31" s="90"/>
      <c r="B31" s="91"/>
      <c r="C31" s="91"/>
      <c r="D31" s="92" t="s">
        <v>16</v>
      </c>
      <c r="E31" s="93"/>
      <c r="F31" s="91"/>
      <c r="G31" s="91"/>
      <c r="H31" s="91" t="s">
        <v>17</v>
      </c>
      <c r="I31" s="93"/>
      <c r="J31" s="94"/>
    </row>
    <row r="32" spans="1:11" ht="19.5" customHeight="1" x14ac:dyDescent="0.2">
      <c r="A32" s="155" t="s">
        <v>18</v>
      </c>
      <c r="B32" s="156"/>
      <c r="C32" s="156"/>
      <c r="D32" s="156"/>
      <c r="E32" s="156"/>
      <c r="F32" s="156"/>
      <c r="G32" s="156"/>
      <c r="H32" s="156"/>
      <c r="I32" s="156"/>
      <c r="J32" s="157"/>
    </row>
    <row r="33" spans="1:10" ht="28.5" customHeight="1" x14ac:dyDescent="0.2">
      <c r="A33" s="131"/>
      <c r="B33" s="132"/>
      <c r="C33" s="132"/>
      <c r="D33" s="132"/>
      <c r="E33" s="132"/>
      <c r="F33" s="132"/>
      <c r="G33" s="132"/>
      <c r="H33" s="132"/>
      <c r="I33" s="132"/>
      <c r="J33" s="133"/>
    </row>
    <row r="34" spans="1:10" ht="20.25" customHeight="1" thickBot="1" x14ac:dyDescent="0.3">
      <c r="A34" s="158" t="s">
        <v>19</v>
      </c>
      <c r="B34" s="159"/>
      <c r="C34" s="159"/>
      <c r="D34" s="159"/>
      <c r="E34" s="159"/>
      <c r="F34" s="159"/>
      <c r="G34" s="159"/>
      <c r="H34" s="159"/>
      <c r="I34" s="159"/>
      <c r="J34" s="160"/>
    </row>
    <row r="35" spans="1:10" ht="14.25" x14ac:dyDescent="0.2">
      <c r="A35" s="99" t="s">
        <v>20</v>
      </c>
      <c r="B35" s="85"/>
      <c r="C35" s="85"/>
      <c r="D35" s="85"/>
      <c r="E35" s="85"/>
      <c r="F35" s="85"/>
      <c r="G35" s="85"/>
      <c r="H35" s="85"/>
      <c r="I35" s="85"/>
      <c r="J35" s="86"/>
    </row>
    <row r="36" spans="1:10" ht="14.25" x14ac:dyDescent="0.2">
      <c r="A36" s="100"/>
      <c r="B36" s="76"/>
      <c r="C36" s="76"/>
      <c r="D36" s="76"/>
      <c r="E36" s="76"/>
      <c r="F36" s="76"/>
      <c r="G36" s="76"/>
      <c r="H36" s="76"/>
      <c r="I36" s="76"/>
      <c r="J36" s="78"/>
    </row>
    <row r="37" spans="1:10" ht="11.25" customHeight="1" x14ac:dyDescent="0.2">
      <c r="A37" s="100"/>
      <c r="B37" s="76"/>
      <c r="C37" s="76"/>
      <c r="D37" s="76"/>
      <c r="E37" s="76"/>
      <c r="F37" s="76"/>
      <c r="G37" s="76"/>
      <c r="H37" s="76"/>
      <c r="I37" s="76"/>
      <c r="J37" s="78"/>
    </row>
    <row r="38" spans="1:10" x14ac:dyDescent="0.2">
      <c r="A38" s="81"/>
      <c r="B38" s="76"/>
      <c r="C38" s="76"/>
      <c r="D38" s="76"/>
      <c r="E38" s="76"/>
      <c r="F38" s="76"/>
      <c r="G38" s="76"/>
      <c r="H38" s="130" t="s">
        <v>21</v>
      </c>
      <c r="I38" s="76"/>
      <c r="J38" s="78"/>
    </row>
    <row r="39" spans="1:10" ht="54.75" customHeight="1" thickBot="1" x14ac:dyDescent="0.25">
      <c r="A39" s="98"/>
      <c r="B39" s="96"/>
      <c r="C39" s="96"/>
      <c r="D39" s="96"/>
      <c r="E39" s="96"/>
      <c r="F39" s="96"/>
      <c r="G39" s="96"/>
      <c r="H39" s="96"/>
      <c r="I39" s="96"/>
      <c r="J39" s="97"/>
    </row>
  </sheetData>
  <protectedRanges>
    <protectedRange sqref="C21:F21" name="Plage8"/>
    <protectedRange sqref="B19:H19" name="Plage7"/>
    <protectedRange sqref="H21:J21" name="Plage4"/>
  </protectedRanges>
  <mergeCells count="16">
    <mergeCell ref="A10:J10"/>
    <mergeCell ref="A1:A6"/>
    <mergeCell ref="D28:H28"/>
    <mergeCell ref="A32:J32"/>
    <mergeCell ref="A34:J34"/>
    <mergeCell ref="A27:C27"/>
    <mergeCell ref="D27:H27"/>
    <mergeCell ref="A14:J14"/>
    <mergeCell ref="A15:J15"/>
    <mergeCell ref="A25:J25"/>
    <mergeCell ref="H21:J21"/>
    <mergeCell ref="A18:J18"/>
    <mergeCell ref="A20:C20"/>
    <mergeCell ref="I29:J29"/>
    <mergeCell ref="C21:F21"/>
    <mergeCell ref="B19:H19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opLeftCell="A34" workbookViewId="0">
      <selection activeCell="G25" sqref="G25"/>
    </sheetView>
  </sheetViews>
  <sheetFormatPr baseColWidth="10" defaultColWidth="10" defaultRowHeight="12.75" x14ac:dyDescent="0.2"/>
  <cols>
    <col min="1" max="1" width="3.28515625" style="9" customWidth="1"/>
    <col min="2" max="2" width="3.28515625" style="11" customWidth="1"/>
    <col min="3" max="3" width="35.85546875" style="1" customWidth="1"/>
    <col min="4" max="7" width="13.7109375" style="1" customWidth="1"/>
    <col min="8" max="16384" width="10" style="1"/>
  </cols>
  <sheetData>
    <row r="1" spans="1:7" ht="34.5" customHeight="1" x14ac:dyDescent="0.2">
      <c r="A1" s="17" t="s">
        <v>22</v>
      </c>
      <c r="B1" s="18"/>
      <c r="C1" s="19"/>
      <c r="D1" s="121" t="s">
        <v>23</v>
      </c>
      <c r="E1" s="122" t="s">
        <v>24</v>
      </c>
      <c r="F1" s="123" t="s">
        <v>25</v>
      </c>
      <c r="G1" s="122" t="s">
        <v>26</v>
      </c>
    </row>
    <row r="2" spans="1:7" s="23" customFormat="1" ht="17.100000000000001" customHeight="1" x14ac:dyDescent="0.2">
      <c r="A2" s="138">
        <v>706</v>
      </c>
      <c r="B2" s="24">
        <v>10</v>
      </c>
      <c r="C2" s="22" t="s">
        <v>27</v>
      </c>
      <c r="D2" s="117"/>
      <c r="E2" s="139"/>
      <c r="F2" s="140"/>
      <c r="G2" s="139"/>
    </row>
    <row r="3" spans="1:7" ht="17.100000000000001" customHeight="1" x14ac:dyDescent="0.2">
      <c r="A3" s="20">
        <v>706</v>
      </c>
      <c r="B3" s="141">
        <v>40</v>
      </c>
      <c r="C3" s="8" t="s">
        <v>28</v>
      </c>
      <c r="D3" s="115"/>
      <c r="E3" s="118"/>
      <c r="F3" s="118"/>
      <c r="G3" s="118"/>
    </row>
    <row r="4" spans="1:7" ht="17.100000000000001" customHeight="1" x14ac:dyDescent="0.2">
      <c r="A4" s="20">
        <v>706</v>
      </c>
      <c r="B4" s="141">
        <v>45</v>
      </c>
      <c r="C4" s="8" t="s">
        <v>29</v>
      </c>
      <c r="D4" s="115"/>
      <c r="E4" s="118"/>
      <c r="F4" s="118"/>
      <c r="G4" s="118"/>
    </row>
    <row r="5" spans="1:7" ht="17.100000000000001" customHeight="1" x14ac:dyDescent="0.2">
      <c r="A5" s="20">
        <v>706</v>
      </c>
      <c r="B5" s="141">
        <v>50</v>
      </c>
      <c r="C5" s="8" t="s">
        <v>30</v>
      </c>
      <c r="D5" s="115"/>
      <c r="E5" s="118"/>
      <c r="F5" s="118"/>
      <c r="G5" s="118"/>
    </row>
    <row r="6" spans="1:7" ht="17.100000000000001" customHeight="1" x14ac:dyDescent="0.2">
      <c r="A6" s="20">
        <v>706</v>
      </c>
      <c r="B6" s="141">
        <v>70</v>
      </c>
      <c r="C6" s="8" t="s">
        <v>31</v>
      </c>
      <c r="D6" s="115"/>
      <c r="E6" s="118"/>
      <c r="F6" s="118"/>
      <c r="G6" s="118"/>
    </row>
    <row r="7" spans="1:7" ht="17.100000000000001" customHeight="1" x14ac:dyDescent="0.2">
      <c r="A7" s="20"/>
      <c r="B7" s="141"/>
      <c r="C7" s="8"/>
      <c r="D7" s="103"/>
      <c r="E7" s="104"/>
      <c r="F7" s="104"/>
      <c r="G7" s="104"/>
    </row>
    <row r="8" spans="1:7" ht="17.100000000000001" customHeight="1" x14ac:dyDescent="0.2">
      <c r="A8" s="20">
        <v>707</v>
      </c>
      <c r="B8" s="141">
        <v>100</v>
      </c>
      <c r="C8" s="8" t="s">
        <v>32</v>
      </c>
      <c r="D8" s="115"/>
      <c r="E8" s="118"/>
      <c r="F8" s="118"/>
      <c r="G8" s="118"/>
    </row>
    <row r="9" spans="1:7" ht="17.100000000000001" customHeight="1" x14ac:dyDescent="0.2">
      <c r="A9" s="20"/>
      <c r="B9" s="141"/>
      <c r="C9" s="8"/>
      <c r="D9" s="103"/>
      <c r="E9" s="104"/>
      <c r="F9" s="104"/>
      <c r="G9" s="104"/>
    </row>
    <row r="10" spans="1:7" ht="15.75" customHeight="1" x14ac:dyDescent="0.2">
      <c r="A10" s="20">
        <v>740</v>
      </c>
      <c r="B10" s="141">
        <v>100</v>
      </c>
      <c r="C10" s="8" t="s">
        <v>33</v>
      </c>
      <c r="D10" s="115"/>
      <c r="E10" s="118"/>
      <c r="F10" s="118"/>
      <c r="G10" s="118"/>
    </row>
    <row r="11" spans="1:7" ht="15.75" customHeight="1" x14ac:dyDescent="0.2">
      <c r="A11" s="20">
        <v>740</v>
      </c>
      <c r="B11" s="141">
        <v>200</v>
      </c>
      <c r="C11" s="8" t="s">
        <v>34</v>
      </c>
      <c r="D11" s="115"/>
      <c r="E11" s="118"/>
      <c r="F11" s="118"/>
      <c r="G11" s="118"/>
    </row>
    <row r="12" spans="1:7" ht="15.75" customHeight="1" x14ac:dyDescent="0.2">
      <c r="A12" s="20">
        <v>740</v>
      </c>
      <c r="B12" s="141">
        <v>300</v>
      </c>
      <c r="C12" s="8" t="s">
        <v>35</v>
      </c>
      <c r="D12" s="115"/>
      <c r="E12" s="118"/>
      <c r="F12" s="118"/>
      <c r="G12" s="118"/>
    </row>
    <row r="13" spans="1:7" ht="17.100000000000001" customHeight="1" x14ac:dyDescent="0.2">
      <c r="A13" s="20"/>
      <c r="B13" s="141"/>
      <c r="C13" s="8"/>
      <c r="D13" s="103"/>
      <c r="E13" s="104"/>
      <c r="F13" s="104"/>
      <c r="G13" s="104"/>
    </row>
    <row r="14" spans="1:7" ht="17.100000000000001" customHeight="1" x14ac:dyDescent="0.2">
      <c r="A14" s="20">
        <v>751</v>
      </c>
      <c r="B14" s="141">
        <v>100</v>
      </c>
      <c r="C14" s="8" t="s">
        <v>36</v>
      </c>
      <c r="D14" s="115"/>
      <c r="E14" s="118"/>
      <c r="F14" s="118"/>
      <c r="G14" s="118"/>
    </row>
    <row r="15" spans="1:7" ht="17.100000000000001" customHeight="1" x14ac:dyDescent="0.2">
      <c r="A15" s="20"/>
      <c r="B15" s="141"/>
      <c r="C15" s="8"/>
      <c r="D15" s="103"/>
      <c r="E15" s="104"/>
      <c r="F15" s="104"/>
      <c r="G15" s="104"/>
    </row>
    <row r="16" spans="1:7" ht="17.100000000000001" customHeight="1" x14ac:dyDescent="0.2">
      <c r="A16" s="20">
        <v>768</v>
      </c>
      <c r="B16" s="141">
        <v>100</v>
      </c>
      <c r="C16" s="8" t="s">
        <v>37</v>
      </c>
      <c r="D16" s="115"/>
      <c r="E16" s="118"/>
      <c r="F16" s="118"/>
      <c r="G16" s="118"/>
    </row>
    <row r="17" spans="1:7" ht="17.100000000000001" customHeight="1" x14ac:dyDescent="0.2">
      <c r="A17" s="20"/>
      <c r="B17" s="141"/>
      <c r="C17" s="8"/>
      <c r="D17" s="103"/>
      <c r="E17" s="104"/>
      <c r="F17" s="104"/>
      <c r="G17" s="104"/>
    </row>
    <row r="18" spans="1:7" ht="17.100000000000001" customHeight="1" x14ac:dyDescent="0.2">
      <c r="A18" s="20">
        <v>770</v>
      </c>
      <c r="B18" s="141">
        <v>100</v>
      </c>
      <c r="C18" s="8" t="s">
        <v>38</v>
      </c>
      <c r="D18" s="115"/>
      <c r="E18" s="118"/>
      <c r="F18" s="118"/>
      <c r="G18" s="118"/>
    </row>
    <row r="19" spans="1:7" ht="17.100000000000001" customHeight="1" thickBot="1" x14ac:dyDescent="0.25">
      <c r="A19" s="21">
        <v>791</v>
      </c>
      <c r="B19" s="142">
        <v>100</v>
      </c>
      <c r="C19" s="16" t="s">
        <v>39</v>
      </c>
      <c r="D19" s="119"/>
      <c r="E19" s="120"/>
      <c r="F19" s="120"/>
      <c r="G19" s="120"/>
    </row>
    <row r="20" spans="1:7" ht="9.9499999999999993" customHeight="1" thickBot="1" x14ac:dyDescent="0.25">
      <c r="A20" s="2"/>
      <c r="B20" s="3"/>
      <c r="D20" s="105"/>
      <c r="E20" s="105"/>
      <c r="F20" s="105"/>
      <c r="G20" s="105"/>
    </row>
    <row r="21" spans="1:7" ht="17.100000000000001" customHeight="1" x14ac:dyDescent="0.2">
      <c r="A21" s="10" t="s">
        <v>40</v>
      </c>
      <c r="B21" s="4"/>
      <c r="C21" s="5"/>
      <c r="D21" s="115"/>
      <c r="E21" s="115"/>
      <c r="F21" s="115"/>
      <c r="G21" s="115"/>
    </row>
    <row r="22" spans="1:7" ht="17.100000000000001" customHeight="1" thickBot="1" x14ac:dyDescent="0.25">
      <c r="A22" s="15"/>
      <c r="B22" s="7"/>
      <c r="C22" s="6" t="s">
        <v>41</v>
      </c>
      <c r="D22" s="125">
        <f>SUM(D2:D21)</f>
        <v>0</v>
      </c>
      <c r="E22" s="125">
        <f>SUM(E2:E21)</f>
        <v>0</v>
      </c>
      <c r="F22" s="125">
        <f>SUM(F2:F21)</f>
        <v>0</v>
      </c>
      <c r="G22" s="125">
        <f>SUM(G2:G21)</f>
        <v>0</v>
      </c>
    </row>
    <row r="23" spans="1:7" ht="6.75" customHeight="1" thickBot="1" x14ac:dyDescent="0.25">
      <c r="A23" s="2"/>
      <c r="B23" s="3"/>
    </row>
    <row r="24" spans="1:7" ht="21.75" customHeight="1" x14ac:dyDescent="0.2">
      <c r="A24" s="17" t="s">
        <v>42</v>
      </c>
      <c r="B24" s="143"/>
      <c r="C24" s="144"/>
      <c r="D24" s="121" t="s">
        <v>23</v>
      </c>
      <c r="E24" s="122" t="s">
        <v>24</v>
      </c>
      <c r="F24" s="123" t="s">
        <v>25</v>
      </c>
      <c r="G24" s="122" t="s">
        <v>26</v>
      </c>
    </row>
    <row r="25" spans="1:7" ht="15.95" customHeight="1" x14ac:dyDescent="0.2">
      <c r="A25" s="20">
        <v>606</v>
      </c>
      <c r="B25" s="141">
        <v>310</v>
      </c>
      <c r="C25" s="8" t="s">
        <v>43</v>
      </c>
      <c r="D25" s="115"/>
      <c r="E25" s="115"/>
      <c r="F25" s="115"/>
      <c r="G25" s="115"/>
    </row>
    <row r="26" spans="1:7" ht="15.95" customHeight="1" x14ac:dyDescent="0.2">
      <c r="A26" s="20">
        <v>606</v>
      </c>
      <c r="B26" s="141">
        <v>400</v>
      </c>
      <c r="C26" s="8" t="s">
        <v>44</v>
      </c>
      <c r="D26" s="115"/>
      <c r="E26" s="115"/>
      <c r="F26" s="115"/>
      <c r="G26" s="115"/>
    </row>
    <row r="27" spans="1:7" ht="15.95" customHeight="1" x14ac:dyDescent="0.2">
      <c r="A27" s="20">
        <v>606</v>
      </c>
      <c r="B27" s="141">
        <v>410</v>
      </c>
      <c r="C27" s="8" t="s">
        <v>45</v>
      </c>
      <c r="D27" s="115"/>
      <c r="E27" s="115"/>
      <c r="F27" s="115"/>
      <c r="G27" s="115"/>
    </row>
    <row r="28" spans="1:7" ht="4.5" customHeight="1" x14ac:dyDescent="0.2">
      <c r="A28" s="20"/>
      <c r="B28" s="141"/>
      <c r="C28" s="8"/>
      <c r="D28" s="103"/>
      <c r="E28" s="104"/>
      <c r="F28" s="104"/>
      <c r="G28" s="104"/>
    </row>
    <row r="29" spans="1:7" ht="15.95" customHeight="1" x14ac:dyDescent="0.2">
      <c r="A29" s="20">
        <v>613</v>
      </c>
      <c r="B29" s="141">
        <v>210</v>
      </c>
      <c r="C29" s="8" t="s">
        <v>46</v>
      </c>
      <c r="D29" s="115"/>
      <c r="E29" s="115"/>
      <c r="F29" s="115"/>
      <c r="G29" s="115"/>
    </row>
    <row r="30" spans="1:7" ht="15.95" customHeight="1" x14ac:dyDescent="0.2">
      <c r="A30" s="20">
        <v>614</v>
      </c>
      <c r="B30" s="141">
        <v>100</v>
      </c>
      <c r="C30" s="8" t="s">
        <v>47</v>
      </c>
      <c r="D30" s="115"/>
      <c r="E30" s="115"/>
      <c r="F30" s="115"/>
      <c r="G30" s="115"/>
    </row>
    <row r="31" spans="1:7" ht="15.95" customHeight="1" x14ac:dyDescent="0.2">
      <c r="A31" s="20">
        <v>615</v>
      </c>
      <c r="B31" s="141">
        <v>200</v>
      </c>
      <c r="C31" s="8" t="s">
        <v>48</v>
      </c>
      <c r="D31" s="115"/>
      <c r="E31" s="115"/>
      <c r="F31" s="115"/>
      <c r="G31" s="115"/>
    </row>
    <row r="32" spans="1:7" ht="15.95" customHeight="1" x14ac:dyDescent="0.2">
      <c r="A32" s="20">
        <v>615</v>
      </c>
      <c r="B32" s="141">
        <v>530</v>
      </c>
      <c r="C32" s="8" t="s">
        <v>49</v>
      </c>
      <c r="D32" s="115"/>
      <c r="E32" s="115"/>
      <c r="F32" s="115"/>
      <c r="G32" s="115"/>
    </row>
    <row r="33" spans="1:7" ht="15.95" customHeight="1" x14ac:dyDescent="0.2">
      <c r="A33" s="20">
        <v>615</v>
      </c>
      <c r="B33" s="141">
        <v>600</v>
      </c>
      <c r="C33" s="8" t="s">
        <v>50</v>
      </c>
      <c r="D33" s="115"/>
      <c r="E33" s="115"/>
      <c r="F33" s="115"/>
      <c r="G33" s="115"/>
    </row>
    <row r="34" spans="1:7" ht="15.95" customHeight="1" x14ac:dyDescent="0.2">
      <c r="A34" s="20">
        <v>616</v>
      </c>
      <c r="B34" s="141">
        <v>100</v>
      </c>
      <c r="C34" s="8" t="s">
        <v>51</v>
      </c>
      <c r="D34" s="115"/>
      <c r="E34" s="115"/>
      <c r="F34" s="115"/>
      <c r="G34" s="115"/>
    </row>
    <row r="35" spans="1:7" ht="15.95" customHeight="1" x14ac:dyDescent="0.2">
      <c r="A35" s="20">
        <v>618</v>
      </c>
      <c r="B35" s="141">
        <v>100</v>
      </c>
      <c r="C35" s="8" t="s">
        <v>52</v>
      </c>
      <c r="D35" s="115"/>
      <c r="E35" s="115"/>
      <c r="F35" s="115"/>
      <c r="G35" s="115"/>
    </row>
    <row r="36" spans="1:7" ht="15.95" customHeight="1" x14ac:dyDescent="0.2">
      <c r="A36" s="20">
        <v>618</v>
      </c>
      <c r="B36" s="141">
        <v>110</v>
      </c>
      <c r="C36" s="8" t="s">
        <v>53</v>
      </c>
      <c r="D36" s="115"/>
      <c r="E36" s="115"/>
      <c r="F36" s="115"/>
      <c r="G36" s="115"/>
    </row>
    <row r="37" spans="1:7" ht="3.75" customHeight="1" x14ac:dyDescent="0.2">
      <c r="A37" s="20"/>
      <c r="B37" s="141"/>
      <c r="C37" s="8"/>
      <c r="D37" s="103"/>
      <c r="E37" s="103"/>
      <c r="F37" s="103"/>
      <c r="G37" s="103"/>
    </row>
    <row r="38" spans="1:7" ht="15.95" customHeight="1" x14ac:dyDescent="0.2">
      <c r="A38" s="20">
        <v>623</v>
      </c>
      <c r="B38" s="141">
        <v>100</v>
      </c>
      <c r="C38" s="8" t="s">
        <v>54</v>
      </c>
      <c r="D38" s="115"/>
      <c r="E38" s="115"/>
      <c r="F38" s="115"/>
      <c r="G38" s="115"/>
    </row>
    <row r="39" spans="1:7" ht="15.95" customHeight="1" x14ac:dyDescent="0.2">
      <c r="A39" s="20">
        <v>623</v>
      </c>
      <c r="B39" s="141">
        <v>400</v>
      </c>
      <c r="C39" s="8" t="s">
        <v>55</v>
      </c>
      <c r="D39" s="115"/>
      <c r="E39" s="115"/>
      <c r="F39" s="115"/>
      <c r="G39" s="115"/>
    </row>
    <row r="40" spans="1:7" ht="15.95" customHeight="1" x14ac:dyDescent="0.2">
      <c r="A40" s="20">
        <v>625</v>
      </c>
      <c r="B40" s="141">
        <v>100</v>
      </c>
      <c r="C40" s="8" t="s">
        <v>56</v>
      </c>
      <c r="D40" s="115"/>
      <c r="E40" s="115"/>
      <c r="F40" s="115"/>
      <c r="G40" s="115"/>
    </row>
    <row r="41" spans="1:7" ht="15.95" customHeight="1" x14ac:dyDescent="0.2">
      <c r="A41" s="20">
        <v>625</v>
      </c>
      <c r="B41" s="141">
        <v>110</v>
      </c>
      <c r="C41" s="8" t="s">
        <v>57</v>
      </c>
      <c r="D41" s="115"/>
      <c r="E41" s="115"/>
      <c r="F41" s="115"/>
      <c r="G41" s="115"/>
    </row>
    <row r="42" spans="1:7" ht="15.95" customHeight="1" x14ac:dyDescent="0.2">
      <c r="A42" s="20">
        <v>625</v>
      </c>
      <c r="B42" s="141">
        <v>700</v>
      </c>
      <c r="C42" s="8" t="s">
        <v>58</v>
      </c>
      <c r="D42" s="115"/>
      <c r="E42" s="115"/>
      <c r="F42" s="115"/>
      <c r="G42" s="115"/>
    </row>
    <row r="43" spans="1:7" ht="15.95" customHeight="1" x14ac:dyDescent="0.2">
      <c r="A43" s="20">
        <v>626</v>
      </c>
      <c r="B43" s="141">
        <v>100</v>
      </c>
      <c r="C43" s="8" t="s">
        <v>59</v>
      </c>
      <c r="D43" s="115"/>
      <c r="E43" s="115"/>
      <c r="F43" s="115"/>
      <c r="G43" s="115"/>
    </row>
    <row r="44" spans="1:7" ht="15.95" customHeight="1" x14ac:dyDescent="0.2">
      <c r="A44" s="20">
        <v>626</v>
      </c>
      <c r="B44" s="141">
        <v>200</v>
      </c>
      <c r="C44" s="8" t="s">
        <v>60</v>
      </c>
      <c r="D44" s="115"/>
      <c r="E44" s="115"/>
      <c r="F44" s="115"/>
      <c r="G44" s="115"/>
    </row>
    <row r="45" spans="1:7" ht="15.75" customHeight="1" x14ac:dyDescent="0.2">
      <c r="A45" s="20">
        <v>627</v>
      </c>
      <c r="B45" s="141">
        <v>0</v>
      </c>
      <c r="C45" s="8" t="s">
        <v>61</v>
      </c>
      <c r="D45" s="115"/>
      <c r="E45" s="115"/>
      <c r="F45" s="115"/>
      <c r="G45" s="115"/>
    </row>
    <row r="46" spans="1:7" ht="2.25" customHeight="1" x14ac:dyDescent="0.2">
      <c r="A46" s="20"/>
      <c r="B46" s="141"/>
      <c r="C46" s="8"/>
      <c r="D46" s="103"/>
      <c r="E46" s="104"/>
      <c r="F46" s="104"/>
      <c r="G46" s="104"/>
    </row>
    <row r="47" spans="1:7" ht="15.95" customHeight="1" x14ac:dyDescent="0.2">
      <c r="A47" s="20">
        <v>635</v>
      </c>
      <c r="B47" s="141">
        <v>125</v>
      </c>
      <c r="C47" s="8" t="s">
        <v>62</v>
      </c>
      <c r="D47" s="115"/>
      <c r="E47" s="115"/>
      <c r="F47" s="115"/>
      <c r="G47" s="115"/>
    </row>
    <row r="48" spans="1:7" ht="2.25" customHeight="1" x14ac:dyDescent="0.2">
      <c r="A48" s="20"/>
      <c r="B48" s="141"/>
      <c r="C48" s="8"/>
      <c r="D48" s="103"/>
      <c r="E48" s="104"/>
      <c r="F48" s="104"/>
      <c r="G48" s="104"/>
    </row>
    <row r="49" spans="1:9" ht="15.95" customHeight="1" x14ac:dyDescent="0.2">
      <c r="A49" s="20">
        <v>652</v>
      </c>
      <c r="B49" s="141">
        <v>30</v>
      </c>
      <c r="C49" s="25" t="s">
        <v>63</v>
      </c>
      <c r="D49" s="115"/>
      <c r="E49" s="115"/>
      <c r="F49" s="115"/>
      <c r="G49" s="115"/>
      <c r="I49" s="124"/>
    </row>
    <row r="50" spans="1:9" ht="15.95" customHeight="1" x14ac:dyDescent="0.2">
      <c r="A50" s="20">
        <v>652</v>
      </c>
      <c r="B50" s="141">
        <v>90</v>
      </c>
      <c r="C50" s="25" t="s">
        <v>64</v>
      </c>
      <c r="D50" s="115"/>
      <c r="E50" s="115"/>
      <c r="F50" s="115"/>
      <c r="G50" s="115"/>
      <c r="I50" s="124"/>
    </row>
    <row r="51" spans="1:9" ht="15.95" customHeight="1" x14ac:dyDescent="0.2">
      <c r="A51" s="20">
        <v>652</v>
      </c>
      <c r="B51" s="141">
        <v>210</v>
      </c>
      <c r="C51" s="25" t="s">
        <v>65</v>
      </c>
      <c r="D51" s="115"/>
      <c r="E51" s="115"/>
      <c r="F51" s="115"/>
      <c r="G51" s="115"/>
    </row>
    <row r="52" spans="1:9" ht="15" customHeight="1" x14ac:dyDescent="0.2">
      <c r="A52" s="20">
        <v>652</v>
      </c>
      <c r="B52" s="141">
        <v>230</v>
      </c>
      <c r="C52" s="25" t="s">
        <v>66</v>
      </c>
      <c r="D52" s="115"/>
      <c r="E52" s="115"/>
      <c r="F52" s="115"/>
      <c r="G52" s="115"/>
    </row>
    <row r="53" spans="1:9" ht="14.25" customHeight="1" x14ac:dyDescent="0.2">
      <c r="A53" s="20">
        <v>652</v>
      </c>
      <c r="B53" s="141">
        <v>310</v>
      </c>
      <c r="C53" s="25" t="s">
        <v>67</v>
      </c>
      <c r="D53" s="115"/>
      <c r="E53" s="115"/>
      <c r="F53" s="115"/>
      <c r="G53" s="115"/>
    </row>
    <row r="54" spans="1:9" ht="2.25" customHeight="1" x14ac:dyDescent="0.2">
      <c r="A54" s="20"/>
      <c r="B54" s="141"/>
      <c r="C54" s="25"/>
      <c r="D54" s="103"/>
      <c r="E54" s="104"/>
      <c r="F54" s="103"/>
      <c r="G54" s="103"/>
    </row>
    <row r="55" spans="1:9" ht="15.95" customHeight="1" x14ac:dyDescent="0.2">
      <c r="A55" s="20">
        <v>657</v>
      </c>
      <c r="B55" s="141">
        <v>100</v>
      </c>
      <c r="C55" s="12" t="s">
        <v>68</v>
      </c>
      <c r="D55" s="115"/>
      <c r="E55" s="115"/>
      <c r="F55" s="115"/>
      <c r="G55" s="115"/>
    </row>
    <row r="56" spans="1:9" ht="15.95" customHeight="1" x14ac:dyDescent="0.2">
      <c r="A56" s="20">
        <v>671</v>
      </c>
      <c r="B56" s="141">
        <v>100</v>
      </c>
      <c r="C56" s="12" t="s">
        <v>69</v>
      </c>
      <c r="D56" s="115"/>
      <c r="E56" s="115"/>
      <c r="F56" s="115"/>
      <c r="G56" s="115"/>
    </row>
    <row r="57" spans="1:9" ht="1.5" customHeight="1" x14ac:dyDescent="0.2">
      <c r="A57" s="20">
        <v>680</v>
      </c>
      <c r="B57" s="141">
        <v>100</v>
      </c>
      <c r="C57" s="109" t="s">
        <v>70</v>
      </c>
      <c r="D57" s="115"/>
      <c r="E57" s="115"/>
      <c r="F57" s="116"/>
      <c r="G57" s="116"/>
    </row>
    <row r="58" spans="1:9" ht="1.5" hidden="1" customHeight="1" x14ac:dyDescent="0.2">
      <c r="A58" s="108"/>
      <c r="B58" s="145"/>
      <c r="C58" s="23"/>
      <c r="D58" s="116"/>
      <c r="E58" s="116"/>
      <c r="F58" s="105"/>
      <c r="G58" s="106"/>
    </row>
    <row r="59" spans="1:9" ht="7.5" customHeight="1" x14ac:dyDescent="0.2">
      <c r="D59" s="105"/>
      <c r="E59" s="127"/>
      <c r="F59" s="128"/>
      <c r="G59" s="129"/>
    </row>
    <row r="60" spans="1:9" ht="15.95" customHeight="1" thickBot="1" x14ac:dyDescent="0.25">
      <c r="A60" s="14"/>
      <c r="B60" s="13"/>
      <c r="C60" s="6" t="s">
        <v>71</v>
      </c>
      <c r="D60" s="125">
        <f>SUM(D25:D59)</f>
        <v>0</v>
      </c>
      <c r="E60" s="125">
        <f>SUM(E25:E59)</f>
        <v>0</v>
      </c>
      <c r="F60" s="125">
        <f>SUM(F25:F59)</f>
        <v>0</v>
      </c>
      <c r="G60" s="126">
        <f>SUM(G25:G59)</f>
        <v>0</v>
      </c>
    </row>
    <row r="61" spans="1:9" ht="16.5" customHeight="1" x14ac:dyDescent="0.2"/>
  </sheetData>
  <protectedRanges>
    <protectedRange sqref="F54:G57 D55:E58" name="Plage13"/>
    <protectedRange sqref="D47:G47" name="Plage11"/>
    <protectedRange sqref="D29:G37" name="Plage9"/>
    <protectedRange sqref="D21:G21" name="Plage7"/>
    <protectedRange sqref="D16:G16" name="Plage5"/>
    <protectedRange sqref="D2:G8" name="Plage1"/>
    <protectedRange sqref="D10:G12" name="Plage2"/>
    <protectedRange sqref="D14:G14" name="Plage4"/>
    <protectedRange sqref="D18:G19" name="Plage6"/>
    <protectedRange sqref="D25:G27" name="Plage8"/>
    <protectedRange sqref="D38:G45" name="Plage10"/>
    <protectedRange sqref="D49:G52" name="Plage12"/>
    <protectedRange sqref="F59:G59" name="Plage14"/>
  </protectedRanges>
  <phoneticPr fontId="5" type="noConversion"/>
  <pageMargins left="0.39370078740157483" right="0" top="0.51" bottom="0.33" header="0.51181102362204722" footer="0.31496062992125984"/>
  <pageSetup paperSize="9" orientation="portrait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1"/>
  <sheetViews>
    <sheetView topLeftCell="A25" workbookViewId="0">
      <selection activeCell="I61" sqref="I61"/>
    </sheetView>
  </sheetViews>
  <sheetFormatPr baseColWidth="10" defaultColWidth="10" defaultRowHeight="15.75" x14ac:dyDescent="0.25"/>
  <cols>
    <col min="1" max="1" width="4.42578125" style="45" customWidth="1"/>
    <col min="2" max="2" width="3.28515625" style="66" customWidth="1"/>
    <col min="3" max="3" width="34.28515625" style="37" customWidth="1"/>
    <col min="4" max="4" width="12.7109375" style="37" customWidth="1"/>
    <col min="5" max="5" width="24.28515625" style="37" customWidth="1"/>
    <col min="6" max="6" width="2.85546875" style="38" customWidth="1"/>
    <col min="7" max="7" width="12.7109375" style="37" customWidth="1"/>
    <col min="8" max="8" width="1.140625" style="37" customWidth="1"/>
    <col min="9" max="9" width="18.28515625" style="37" customWidth="1"/>
    <col min="10" max="16384" width="10" style="37"/>
  </cols>
  <sheetData>
    <row r="1" spans="1:9" s="30" customFormat="1" ht="41.25" customHeight="1" thickTop="1" thickBot="1" x14ac:dyDescent="0.3">
      <c r="A1" s="26" t="s">
        <v>72</v>
      </c>
      <c r="B1" s="27"/>
      <c r="C1" s="28"/>
      <c r="D1" s="28"/>
      <c r="E1" s="28"/>
      <c r="F1" s="146"/>
      <c r="G1" s="28"/>
      <c r="H1" s="28"/>
      <c r="I1" s="29"/>
    </row>
    <row r="2" spans="1:9" s="34" customFormat="1" ht="12.75" customHeight="1" thickTop="1" x14ac:dyDescent="0.2">
      <c r="A2" s="31" t="s">
        <v>73</v>
      </c>
      <c r="B2" s="32"/>
      <c r="C2" s="33"/>
      <c r="D2" s="33"/>
      <c r="E2" s="33"/>
      <c r="F2" s="147"/>
      <c r="G2" s="33"/>
      <c r="H2" s="33"/>
      <c r="I2" s="33"/>
    </row>
    <row r="3" spans="1:9" ht="6.75" customHeight="1" x14ac:dyDescent="0.25">
      <c r="A3" s="35"/>
      <c r="B3" s="36"/>
      <c r="F3" s="1"/>
    </row>
    <row r="4" spans="1:9" s="30" customFormat="1" ht="18.75" customHeight="1" thickBot="1" x14ac:dyDescent="0.3">
      <c r="A4" s="39" t="s">
        <v>74</v>
      </c>
      <c r="B4" s="40" t="s">
        <v>75</v>
      </c>
      <c r="F4" s="1"/>
    </row>
    <row r="5" spans="1:9" ht="24" customHeight="1" thickTop="1" thickBot="1" x14ac:dyDescent="0.3">
      <c r="A5" s="35"/>
      <c r="B5" s="41" t="s">
        <v>76</v>
      </c>
      <c r="C5" s="42" t="s">
        <v>77</v>
      </c>
      <c r="F5" s="1"/>
      <c r="G5" s="43"/>
      <c r="H5" s="43"/>
      <c r="I5" s="111"/>
    </row>
    <row r="6" spans="1:9" ht="24" customHeight="1" thickTop="1" x14ac:dyDescent="0.25">
      <c r="A6" s="35"/>
      <c r="B6" s="44" t="s">
        <v>78</v>
      </c>
      <c r="C6" s="45" t="s">
        <v>79</v>
      </c>
      <c r="F6" s="1"/>
    </row>
    <row r="7" spans="1:9" ht="15.75" customHeight="1" x14ac:dyDescent="0.25">
      <c r="A7" s="35"/>
      <c r="B7" s="36"/>
      <c r="C7" s="46" t="s">
        <v>80</v>
      </c>
      <c r="F7" s="1"/>
    </row>
    <row r="8" spans="1:9" ht="15.75" customHeight="1" x14ac:dyDescent="0.25">
      <c r="A8" s="35"/>
      <c r="B8" s="36"/>
      <c r="C8" s="37" t="s">
        <v>81</v>
      </c>
      <c r="F8" s="1" t="s">
        <v>82</v>
      </c>
      <c r="G8" s="107">
        <f>forcpteannuel!F22</f>
        <v>0</v>
      </c>
    </row>
    <row r="9" spans="1:9" ht="15.75" customHeight="1" x14ac:dyDescent="0.25">
      <c r="A9" s="35"/>
      <c r="B9" s="36"/>
      <c r="C9" s="47" t="s">
        <v>83</v>
      </c>
      <c r="F9" s="1" t="s">
        <v>84</v>
      </c>
      <c r="G9" s="110"/>
    </row>
    <row r="10" spans="1:9" ht="15.75" customHeight="1" x14ac:dyDescent="0.25">
      <c r="A10" s="35"/>
      <c r="B10" s="36"/>
      <c r="C10" s="48"/>
      <c r="D10" s="49"/>
      <c r="E10" s="49"/>
      <c r="F10" s="1"/>
      <c r="G10" s="50"/>
    </row>
    <row r="11" spans="1:9" ht="15.75" customHeight="1" x14ac:dyDescent="0.25">
      <c r="A11" s="35"/>
      <c r="B11" s="36"/>
      <c r="C11" s="51"/>
      <c r="D11" s="52"/>
      <c r="E11" s="52"/>
      <c r="F11" s="1"/>
    </row>
    <row r="12" spans="1:9" ht="15.75" customHeight="1" x14ac:dyDescent="0.25">
      <c r="A12" s="35"/>
      <c r="B12" s="36"/>
      <c r="C12" s="51"/>
      <c r="D12" s="52"/>
      <c r="E12" s="52"/>
      <c r="F12" s="1"/>
    </row>
    <row r="13" spans="1:9" ht="15.75" customHeight="1" x14ac:dyDescent="0.25">
      <c r="A13" s="35"/>
      <c r="B13" s="36"/>
      <c r="C13" s="51"/>
      <c r="D13" s="52"/>
      <c r="E13" s="52"/>
      <c r="F13" s="1"/>
    </row>
    <row r="14" spans="1:9" ht="15.75" customHeight="1" x14ac:dyDescent="0.25">
      <c r="A14" s="35"/>
      <c r="B14" s="36"/>
      <c r="C14" s="51"/>
      <c r="D14" s="52"/>
      <c r="E14" s="52"/>
      <c r="F14" s="1"/>
    </row>
    <row r="15" spans="1:9" ht="4.5" customHeight="1" x14ac:dyDescent="0.25">
      <c r="A15" s="35"/>
      <c r="B15" s="36"/>
      <c r="C15" s="47"/>
      <c r="F15" s="1"/>
      <c r="G15" s="53"/>
    </row>
    <row r="16" spans="1:9" ht="15.75" customHeight="1" x14ac:dyDescent="0.25">
      <c r="A16" s="35"/>
      <c r="B16" s="36"/>
      <c r="C16" s="47" t="s">
        <v>85</v>
      </c>
      <c r="F16" s="1" t="s">
        <v>86</v>
      </c>
      <c r="G16" s="110"/>
    </row>
    <row r="17" spans="1:9" ht="15.75" customHeight="1" x14ac:dyDescent="0.25">
      <c r="A17" s="35"/>
      <c r="B17" s="36"/>
      <c r="F17" s="1"/>
      <c r="G17" s="54" t="s">
        <v>87</v>
      </c>
      <c r="H17" s="54"/>
      <c r="I17" s="110">
        <f>G8-G9+G16</f>
        <v>0</v>
      </c>
    </row>
    <row r="18" spans="1:9" ht="15.75" customHeight="1" x14ac:dyDescent="0.25">
      <c r="A18" s="35"/>
      <c r="B18" s="36"/>
      <c r="C18" s="46" t="s">
        <v>88</v>
      </c>
      <c r="F18" s="1"/>
    </row>
    <row r="19" spans="1:9" ht="15.75" customHeight="1" x14ac:dyDescent="0.25">
      <c r="A19" s="35"/>
      <c r="B19" s="36"/>
      <c r="C19" s="49" t="s">
        <v>89</v>
      </c>
      <c r="D19" s="49"/>
      <c r="E19" s="49"/>
      <c r="F19" s="1"/>
      <c r="G19" s="107"/>
    </row>
    <row r="20" spans="1:9" ht="15.75" customHeight="1" x14ac:dyDescent="0.25">
      <c r="A20" s="35"/>
      <c r="B20" s="36"/>
      <c r="C20" s="52" t="s">
        <v>90</v>
      </c>
      <c r="D20" s="52"/>
      <c r="E20" s="52"/>
      <c r="F20" s="1"/>
      <c r="G20" s="107"/>
    </row>
    <row r="21" spans="1:9" ht="15.75" customHeight="1" x14ac:dyDescent="0.25">
      <c r="A21" s="35"/>
      <c r="B21" s="36"/>
      <c r="C21" s="51"/>
      <c r="D21" s="52"/>
      <c r="E21" s="52"/>
      <c r="F21" s="1"/>
      <c r="G21" s="107"/>
    </row>
    <row r="22" spans="1:9" ht="15.75" customHeight="1" x14ac:dyDescent="0.25">
      <c r="A22" s="35"/>
      <c r="B22" s="36"/>
      <c r="C22" s="51"/>
      <c r="D22" s="52"/>
      <c r="E22" s="52"/>
      <c r="F22" s="1"/>
      <c r="G22" s="107"/>
    </row>
    <row r="23" spans="1:9" x14ac:dyDescent="0.25">
      <c r="A23" s="35"/>
      <c r="B23" s="36"/>
      <c r="F23" s="1"/>
      <c r="G23" s="54" t="s">
        <v>91</v>
      </c>
      <c r="I23" s="110">
        <f>SUM(G19:G22)</f>
        <v>0</v>
      </c>
    </row>
    <row r="24" spans="1:9" ht="9" customHeight="1" thickBot="1" x14ac:dyDescent="0.3">
      <c r="A24" s="35"/>
      <c r="B24" s="36"/>
      <c r="F24" s="1"/>
    </row>
    <row r="25" spans="1:9" ht="15.75" customHeight="1" thickTop="1" thickBot="1" x14ac:dyDescent="0.3">
      <c r="A25" s="35"/>
      <c r="B25" s="36"/>
      <c r="F25" s="1"/>
      <c r="G25" s="43" t="s">
        <v>92</v>
      </c>
      <c r="H25" s="43"/>
      <c r="I25" s="111">
        <f>I17+I23</f>
        <v>0</v>
      </c>
    </row>
    <row r="26" spans="1:9" ht="15.75" customHeight="1" thickTop="1" x14ac:dyDescent="0.25">
      <c r="A26" s="35"/>
      <c r="B26" s="44" t="s">
        <v>93</v>
      </c>
      <c r="C26" s="45" t="s">
        <v>94</v>
      </c>
      <c r="F26" s="1"/>
    </row>
    <row r="27" spans="1:9" ht="15.75" customHeight="1" x14ac:dyDescent="0.25">
      <c r="A27" s="35"/>
      <c r="B27" s="36"/>
      <c r="C27" s="46" t="s">
        <v>95</v>
      </c>
      <c r="F27" s="1"/>
    </row>
    <row r="28" spans="1:9" ht="15.75" customHeight="1" x14ac:dyDescent="0.25">
      <c r="A28" s="35"/>
      <c r="B28" s="36"/>
      <c r="C28" s="37" t="s">
        <v>96</v>
      </c>
      <c r="F28" s="1" t="s">
        <v>97</v>
      </c>
      <c r="G28" s="107">
        <f>forcpteannuel!F60</f>
        <v>0</v>
      </c>
    </row>
    <row r="29" spans="1:9" ht="15.75" customHeight="1" x14ac:dyDescent="0.25">
      <c r="A29" s="35"/>
      <c r="B29" s="36"/>
      <c r="C29" s="47" t="s">
        <v>98</v>
      </c>
      <c r="F29" s="1" t="s">
        <v>99</v>
      </c>
      <c r="G29" s="110"/>
    </row>
    <row r="30" spans="1:9" ht="15.75" customHeight="1" x14ac:dyDescent="0.25">
      <c r="A30" s="35"/>
      <c r="B30" s="36"/>
      <c r="C30" s="48"/>
      <c r="D30" s="49"/>
      <c r="E30" s="49"/>
      <c r="F30" s="1"/>
      <c r="G30" s="50"/>
    </row>
    <row r="31" spans="1:9" ht="15.75" customHeight="1" x14ac:dyDescent="0.25">
      <c r="A31" s="35"/>
      <c r="B31" s="36"/>
      <c r="C31" s="51"/>
      <c r="D31" s="52"/>
      <c r="E31" s="52"/>
      <c r="F31" s="1"/>
    </row>
    <row r="32" spans="1:9" ht="15.75" customHeight="1" x14ac:dyDescent="0.25">
      <c r="A32" s="35"/>
      <c r="B32" s="36"/>
      <c r="C32" s="51"/>
      <c r="D32" s="52"/>
      <c r="E32" s="52"/>
      <c r="F32" s="1"/>
    </row>
    <row r="33" spans="1:9" ht="15.75" customHeight="1" x14ac:dyDescent="0.25">
      <c r="A33" s="35"/>
      <c r="B33" s="36"/>
      <c r="C33" s="51"/>
      <c r="D33" s="52"/>
      <c r="E33" s="52"/>
      <c r="F33" s="1"/>
    </row>
    <row r="34" spans="1:9" ht="15.75" customHeight="1" x14ac:dyDescent="0.25">
      <c r="A34" s="35"/>
      <c r="B34" s="36"/>
      <c r="C34" s="51"/>
      <c r="D34" s="52"/>
      <c r="E34" s="52"/>
      <c r="F34" s="1"/>
    </row>
    <row r="35" spans="1:9" ht="5.25" customHeight="1" x14ac:dyDescent="0.25">
      <c r="A35" s="35"/>
      <c r="B35" s="36"/>
      <c r="C35" s="47"/>
      <c r="F35" s="1"/>
      <c r="G35" s="53"/>
    </row>
    <row r="36" spans="1:9" ht="15.75" customHeight="1" x14ac:dyDescent="0.25">
      <c r="A36" s="35"/>
      <c r="B36" s="36"/>
      <c r="C36" s="47" t="s">
        <v>100</v>
      </c>
      <c r="F36" s="1" t="s">
        <v>101</v>
      </c>
      <c r="G36" s="114"/>
    </row>
    <row r="37" spans="1:9" ht="15.75" customHeight="1" x14ac:dyDescent="0.25">
      <c r="A37" s="35"/>
      <c r="B37" s="36"/>
      <c r="F37" s="1"/>
      <c r="G37" s="54" t="s">
        <v>102</v>
      </c>
      <c r="H37" s="54"/>
      <c r="I37" s="110">
        <f>G28-G29+G36</f>
        <v>0</v>
      </c>
    </row>
    <row r="38" spans="1:9" ht="15.75" customHeight="1" x14ac:dyDescent="0.25">
      <c r="A38" s="35"/>
      <c r="B38" s="36"/>
      <c r="C38" s="46" t="s">
        <v>103</v>
      </c>
      <c r="F38" s="1"/>
      <c r="G38" s="53"/>
    </row>
    <row r="39" spans="1:9" ht="15.75" customHeight="1" x14ac:dyDescent="0.25">
      <c r="A39" s="35"/>
      <c r="B39" s="36"/>
      <c r="C39" s="49" t="s">
        <v>104</v>
      </c>
      <c r="D39" s="49"/>
      <c r="E39" s="49"/>
      <c r="F39" s="1"/>
      <c r="G39" s="113"/>
    </row>
    <row r="40" spans="1:9" ht="15.75" customHeight="1" x14ac:dyDescent="0.25">
      <c r="A40" s="35"/>
      <c r="B40" s="36"/>
      <c r="C40" s="55" t="s">
        <v>105</v>
      </c>
      <c r="D40" s="52"/>
      <c r="E40" s="52"/>
      <c r="F40" s="1"/>
      <c r="G40" s="107"/>
    </row>
    <row r="41" spans="1:9" ht="15.75" customHeight="1" x14ac:dyDescent="0.25">
      <c r="A41" s="35"/>
      <c r="B41" s="36"/>
      <c r="C41" s="51"/>
      <c r="D41" s="52"/>
      <c r="E41" s="52"/>
      <c r="F41" s="1"/>
      <c r="G41" s="107"/>
    </row>
    <row r="42" spans="1:9" ht="15.75" customHeight="1" x14ac:dyDescent="0.25">
      <c r="A42" s="35"/>
      <c r="B42" s="36"/>
      <c r="C42" s="51"/>
      <c r="D42" s="52"/>
      <c r="E42" s="52"/>
      <c r="F42" s="1"/>
      <c r="G42" s="107"/>
    </row>
    <row r="43" spans="1:9" x14ac:dyDescent="0.25">
      <c r="A43" s="35"/>
      <c r="B43" s="36"/>
      <c r="F43" s="1"/>
      <c r="G43" s="54" t="s">
        <v>106</v>
      </c>
      <c r="I43" s="107">
        <f>SUM(G39:G42)</f>
        <v>0</v>
      </c>
    </row>
    <row r="44" spans="1:9" ht="9" customHeight="1" thickBot="1" x14ac:dyDescent="0.3">
      <c r="A44" s="35"/>
      <c r="B44" s="36"/>
      <c r="F44" s="1"/>
    </row>
    <row r="45" spans="1:9" ht="24" customHeight="1" thickTop="1" thickBot="1" x14ac:dyDescent="0.3">
      <c r="A45" s="56"/>
      <c r="B45" s="57"/>
      <c r="C45" s="58"/>
      <c r="D45" s="58"/>
      <c r="E45" s="58"/>
      <c r="F45" s="148"/>
      <c r="G45" s="59" t="s">
        <v>107</v>
      </c>
      <c r="H45" s="43"/>
      <c r="I45" s="111">
        <f>I37+I43</f>
        <v>0</v>
      </c>
    </row>
    <row r="46" spans="1:9" ht="6.75" customHeight="1" thickTop="1" thickBot="1" x14ac:dyDescent="0.3">
      <c r="A46" s="35"/>
      <c r="B46" s="36"/>
      <c r="F46" s="1"/>
      <c r="G46" s="43"/>
      <c r="H46" s="43"/>
    </row>
    <row r="47" spans="1:9" ht="24" customHeight="1" thickBot="1" x14ac:dyDescent="0.3">
      <c r="A47" s="56"/>
      <c r="B47" s="60" t="s">
        <v>108</v>
      </c>
      <c r="C47" s="42" t="s">
        <v>109</v>
      </c>
      <c r="D47" s="58"/>
      <c r="E47" s="58"/>
      <c r="F47" s="148"/>
      <c r="G47" s="59"/>
      <c r="H47" s="43"/>
      <c r="I47" s="112">
        <f>I5+I25-I45</f>
        <v>0</v>
      </c>
    </row>
    <row r="48" spans="1:9" ht="15.75" customHeight="1" x14ac:dyDescent="0.25">
      <c r="A48" s="35"/>
      <c r="B48" s="36"/>
      <c r="F48" s="1"/>
      <c r="G48" s="43"/>
      <c r="H48" s="43"/>
      <c r="I48" s="186" t="s">
        <v>110</v>
      </c>
    </row>
    <row r="49" spans="1:9" ht="24" customHeight="1" thickBot="1" x14ac:dyDescent="0.25">
      <c r="A49" s="61" t="s">
        <v>111</v>
      </c>
      <c r="B49" s="62" t="s">
        <v>112</v>
      </c>
      <c r="C49" s="58"/>
      <c r="F49" s="1"/>
      <c r="I49" s="187"/>
    </row>
    <row r="50" spans="1:9" ht="27.75" customHeight="1" thickBot="1" x14ac:dyDescent="0.3">
      <c r="A50" s="35"/>
      <c r="B50" s="37"/>
      <c r="F50" s="1"/>
      <c r="G50" s="59" t="s">
        <v>113</v>
      </c>
      <c r="I50" s="112">
        <f>SUM(G51:G57)</f>
        <v>0</v>
      </c>
    </row>
    <row r="51" spans="1:9" ht="18.75" customHeight="1" x14ac:dyDescent="0.25">
      <c r="A51" s="35"/>
      <c r="B51" s="63" t="s">
        <v>114</v>
      </c>
      <c r="D51" s="64"/>
      <c r="E51" s="64"/>
      <c r="F51" s="1"/>
      <c r="G51" s="107"/>
    </row>
    <row r="52" spans="1:9" ht="18.75" customHeight="1" x14ac:dyDescent="0.25">
      <c r="A52" s="35"/>
      <c r="B52" s="63"/>
      <c r="D52" s="65"/>
      <c r="E52" s="65"/>
      <c r="F52" s="1"/>
      <c r="G52" s="107"/>
    </row>
    <row r="53" spans="1:9" ht="18.75" customHeight="1" x14ac:dyDescent="0.25">
      <c r="A53" s="35"/>
      <c r="B53" s="63"/>
      <c r="D53" s="65"/>
      <c r="E53" s="65"/>
      <c r="F53" s="1"/>
      <c r="G53" s="107"/>
    </row>
    <row r="54" spans="1:9" ht="18.75" customHeight="1" x14ac:dyDescent="0.25">
      <c r="A54" s="35"/>
      <c r="B54" s="63"/>
      <c r="D54" s="65"/>
      <c r="E54" s="65"/>
      <c r="F54" s="1"/>
      <c r="G54" s="107"/>
    </row>
    <row r="55" spans="1:9" ht="18.75" customHeight="1" x14ac:dyDescent="0.25">
      <c r="B55" s="63"/>
      <c r="D55" s="65"/>
      <c r="E55" s="65"/>
      <c r="F55" s="1"/>
      <c r="G55" s="107"/>
    </row>
    <row r="56" spans="1:9" ht="18.75" customHeight="1" x14ac:dyDescent="0.25">
      <c r="B56" s="63"/>
      <c r="D56" s="65"/>
      <c r="E56" s="65"/>
      <c r="F56" s="1"/>
      <c r="G56" s="107"/>
    </row>
    <row r="57" spans="1:9" ht="15.75" customHeight="1" x14ac:dyDescent="0.25">
      <c r="D57" s="63" t="s">
        <v>115</v>
      </c>
      <c r="E57" s="65"/>
      <c r="F57" s="1"/>
      <c r="G57" s="107"/>
    </row>
    <row r="58" spans="1:9" ht="15.75" customHeight="1" x14ac:dyDescent="0.25">
      <c r="F58" s="1"/>
    </row>
    <row r="59" spans="1:9" ht="15.75" customHeight="1" x14ac:dyDescent="0.25">
      <c r="F59" s="1"/>
    </row>
    <row r="60" spans="1:9" ht="12.75" customHeight="1" x14ac:dyDescent="0.25">
      <c r="F60" s="1"/>
    </row>
    <row r="61" spans="1:9" ht="12.75" customHeight="1" x14ac:dyDescent="0.25">
      <c r="F61" s="1"/>
    </row>
    <row r="62" spans="1:9" ht="12.75" customHeight="1" x14ac:dyDescent="0.25">
      <c r="F62" s="1"/>
    </row>
    <row r="63" spans="1:9" ht="12.75" customHeight="1" x14ac:dyDescent="0.25">
      <c r="F63" s="1"/>
    </row>
    <row r="64" spans="1:9" ht="12.75" customHeight="1" x14ac:dyDescent="0.25">
      <c r="F64" s="1"/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</sheetData>
  <mergeCells count="1">
    <mergeCell ref="I48:I49"/>
  </mergeCells>
  <phoneticPr fontId="0" type="noConversion"/>
  <printOptions horizontalCentered="1"/>
  <pageMargins left="0.31" right="0.28999999999999998" top="0.28000000000000003" bottom="0.39" header="0.23" footer="0.24"/>
  <pageSetup paperSize="9" scale="87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EA098C409F84C9C362C93B9BADD9D" ma:contentTypeVersion="10" ma:contentTypeDescription="Crée un document." ma:contentTypeScope="" ma:versionID="319a2af08b4fb32fc70a85fe0b4f69a0">
  <xsd:schema xmlns:xsd="http://www.w3.org/2001/XMLSchema" xmlns:xs="http://www.w3.org/2001/XMLSchema" xmlns:p="http://schemas.microsoft.com/office/2006/metadata/properties" xmlns:ns3="883cff49-dc7f-45cf-99f8-1073374e4e8e" xmlns:ns4="6af2f561-6002-4977-829a-113fae916e89" targetNamespace="http://schemas.microsoft.com/office/2006/metadata/properties" ma:root="true" ma:fieldsID="ba16069b71552848fab375beeeb6f9ea" ns3:_="" ns4:_="">
    <xsd:import namespace="883cff49-dc7f-45cf-99f8-1073374e4e8e"/>
    <xsd:import namespace="6af2f561-6002-4977-829a-113fae916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cff49-dc7f-45cf-99f8-1073374e4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2f561-6002-4977-829a-113fae916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0CC1B-6111-444D-934C-DD327CC96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cff49-dc7f-45cf-99f8-1073374e4e8e"/>
    <ds:schemaRef ds:uri="6af2f561-6002-4977-829a-113fae916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6CF8B-AAC1-4A1B-A100-56C67F51F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44077-F29E-4DF1-A3A2-D01F594A4A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page de garde</vt:lpstr>
      <vt:lpstr>forcpteannuel</vt:lpstr>
      <vt:lpstr>rapprochement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Alice Faverot</cp:lastModifiedBy>
  <cp:revision/>
  <dcterms:created xsi:type="dcterms:W3CDTF">2001-09-25T06:25:50Z</dcterms:created>
  <dcterms:modified xsi:type="dcterms:W3CDTF">2020-01-10T07:15:32Z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0x010100263EA098C409F84C9C362C93B9BADD9D</vt:lpwstr>
  </property>
</Properties>
</file>